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k odeslání\"/>
    </mc:Choice>
  </mc:AlternateContent>
  <bookViews>
    <workbookView xWindow="0" yWindow="0" windowWidth="28800" windowHeight="11700" tabRatio="702"/>
  </bookViews>
  <sheets>
    <sheet name="projekty JRS" sheetId="9" r:id="rId1"/>
  </sheets>
  <definedNames>
    <definedName name="_xlnm._FilterDatabase" localSheetId="0" hidden="1">'projekty JRS'!$DB$38:$DB$63</definedName>
    <definedName name="_xlnm.Print_Titles" localSheetId="0">'projekty JRS'!$1:$2</definedName>
    <definedName name="_xlnm.Print_Area" localSheetId="0">'projekty JRS'!$A$1:$Z$11</definedName>
  </definedNames>
  <calcPr calcId="162913"/>
</workbook>
</file>

<file path=xl/calcChain.xml><?xml version="1.0" encoding="utf-8"?>
<calcChain xmlns="http://schemas.openxmlformats.org/spreadsheetml/2006/main">
  <c r="O9" i="9" l="1"/>
  <c r="Z9" i="9" l="1"/>
  <c r="X9" i="9"/>
  <c r="V9" i="9"/>
  <c r="Y9" i="9"/>
  <c r="W9" i="9"/>
  <c r="U9" i="9"/>
  <c r="T9" i="9"/>
  <c r="R9" i="9" l="1"/>
  <c r="P9" i="9" l="1"/>
  <c r="Q9" i="9" l="1"/>
  <c r="N9" i="9" l="1"/>
  <c r="L9" i="9" l="1"/>
  <c r="K9" i="9"/>
  <c r="E9" i="9" l="1"/>
  <c r="C9" i="9"/>
  <c r="G9" i="9"/>
  <c r="F9" i="9"/>
  <c r="H9" i="9"/>
  <c r="I9" i="9"/>
  <c r="J9" i="9"/>
  <c r="D9" i="9" l="1"/>
</calcChain>
</file>

<file path=xl/comments1.xml><?xml version="1.0" encoding="utf-8"?>
<comments xmlns="http://schemas.openxmlformats.org/spreadsheetml/2006/main">
  <authors>
    <author>KRIŠKOVÁ Daniela</author>
  </authors>
  <commentList>
    <comment ref="T5" authorId="0" shapeId="0">
      <text>
        <r>
          <rPr>
            <sz val="9"/>
            <color indexed="81"/>
            <rFont val="Tahoma"/>
            <family val="2"/>
            <charset val="238"/>
          </rPr>
          <t xml:space="preserve">Původně schválená dotace ve výši 3 134 000 Kč byla na podkladě žádosti příjemce dotace navýšena o 1 616 000 Kč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<sst xmlns="http://schemas.openxmlformats.org/spreadsheetml/2006/main" count="42" uniqueCount="42">
  <si>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Žadatel</t>
  </si>
  <si>
    <t>Název projektu</t>
  </si>
  <si>
    <t>DOC.DREAM services s.r.o.</t>
  </si>
  <si>
    <t xml:space="preserve">Celkem  </t>
  </si>
  <si>
    <t>Jihlavský havířský průvod, z.s.</t>
  </si>
  <si>
    <t xml:space="preserve">DKO s.r.o. </t>
  </si>
  <si>
    <t>Občanské sdružení Mahler 2000 - Společnost Gustava Mahlera z.s.</t>
  </si>
  <si>
    <t xml:space="preserve">MHF Hudba tisíců Mahler - Jihlava </t>
  </si>
  <si>
    <t>Filharmonie G. Mahlera, z.s.</t>
  </si>
  <si>
    <t>Filharmonie G. Mahlera pro Jihlavu</t>
  </si>
  <si>
    <t>Požadavek na rok 2019</t>
  </si>
  <si>
    <t>Dotace 
2018</t>
  </si>
  <si>
    <t>Dotace 
2017</t>
  </si>
  <si>
    <t>Dotace 
2016</t>
  </si>
  <si>
    <t>Požadavek na 
rok 2016</t>
  </si>
  <si>
    <t>Požadavek na 
rok 2017</t>
  </si>
  <si>
    <t xml:space="preserve">Požadavek na 
rok 2018 </t>
  </si>
  <si>
    <t xml:space="preserve">Jihlavský havířský průvod </t>
  </si>
  <si>
    <t xml:space="preserve">Dramaturgie DKO Jihlava </t>
  </si>
  <si>
    <t>Mezinárodní festival dokumentárních filmů Ji.hlava</t>
  </si>
  <si>
    <t>Dotace
2019</t>
  </si>
  <si>
    <t>Požadavek na rok 2020</t>
  </si>
  <si>
    <t>Dotace 
2020</t>
  </si>
  <si>
    <t>Požadavek na rok 2021</t>
  </si>
  <si>
    <t>Dotace 
2021</t>
  </si>
  <si>
    <t xml:space="preserve">
7 054 000
</t>
  </si>
  <si>
    <t>Požadavek na rok 2022</t>
  </si>
  <si>
    <t>Dotace 
2022</t>
  </si>
  <si>
    <t>Požadavek na rok 
2023</t>
  </si>
  <si>
    <t>Dotace 
2023</t>
  </si>
  <si>
    <t>Požadavek na rok 2024</t>
  </si>
  <si>
    <t>Přehled doručených žádostí v rámci programu "Podpora projektů Jihlavského rodinného stříbra pro období 2025-2027"</t>
  </si>
  <si>
    <t>Dotace 
2024</t>
  </si>
  <si>
    <t xml:space="preserve">PLÁNOVANÁ ALOKACE: </t>
  </si>
  <si>
    <r>
      <t xml:space="preserve">Předpokládaný celkový objem peněžních prostředků vyčleněných v rozpočtu města </t>
    </r>
    <r>
      <rPr>
        <b/>
        <sz val="16"/>
        <color theme="1"/>
        <rFont val="Arial"/>
        <family val="2"/>
        <charset val="238"/>
      </rPr>
      <t>ročně 8 100 000 Kč</t>
    </r>
    <r>
      <rPr>
        <sz val="16"/>
        <color theme="1"/>
        <rFont val="Arial"/>
        <family val="2"/>
        <charset val="238"/>
      </rPr>
      <t>, celkově 24 300 000 Kč.</t>
    </r>
  </si>
  <si>
    <t>Požadavek na 
rok 2025</t>
  </si>
  <si>
    <t>Doporučená výše dotace na rok 2025</t>
  </si>
  <si>
    <t>Požadavek na 
rok 2026</t>
  </si>
  <si>
    <t>Doporučená výše dotace na rok 2026</t>
  </si>
  <si>
    <t>Požadavek na 
rok 2027</t>
  </si>
  <si>
    <t>Doporučená výše dotace na rok 2027</t>
  </si>
  <si>
    <t xml:space="preserve">Jméno hodnotitele: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</si>
</sst>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i/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/>
    <xf numFmtId="0" fontId="8" fillId="0" borderId="0" xfId="0" applyFont="1"/>
    <xf numFmtId="0" fontId="8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/>
    <xf numFmtId="3" fontId="6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Fill="1" applyBorder="1"/>
    <xf numFmtId="0" fontId="5" fillId="0" borderId="0" xfId="0" applyFont="1" applyFill="1" applyBorder="1"/>
    <xf numFmtId="3" fontId="6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5" fillId="0" borderId="0" xfId="0" applyFont="1" applyFill="1"/>
    <xf numFmtId="0" fontId="1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Border="1"/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12" xfId="0" applyNumberFormat="1" applyFont="1" applyFill="1" applyBorder="1" applyAlignment="1">
      <alignment horizontal="right" vertical="center"/>
    </xf>
    <xf numFmtId="3" fontId="15" fillId="0" borderId="4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 wrapText="1"/>
    </xf>
    <xf numFmtId="3" fontId="15" fillId="0" borderId="5" xfId="0" applyNumberFormat="1" applyFont="1" applyFill="1" applyBorder="1" applyAlignment="1">
      <alignment horizontal="right" vertical="center"/>
    </xf>
    <xf numFmtId="0" fontId="16" fillId="0" borderId="9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3" fontId="17" fillId="0" borderId="2" xfId="0" applyNumberFormat="1" applyFont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3" fontId="17" fillId="0" borderId="12" xfId="0" applyNumberFormat="1" applyFont="1" applyBorder="1" applyAlignment="1">
      <alignment horizontal="center" vertical="top" wrapText="1"/>
    </xf>
    <xf numFmtId="3" fontId="16" fillId="0" borderId="12" xfId="0" applyNumberFormat="1" applyFont="1" applyBorder="1" applyAlignment="1">
      <alignment horizontal="center" vertical="top" wrapText="1"/>
    </xf>
    <xf numFmtId="0" fontId="1" fillId="3" borderId="8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3" fontId="18" fillId="0" borderId="4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/>
    </xf>
    <xf numFmtId="3" fontId="19" fillId="0" borderId="4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9" fillId="0" borderId="16" xfId="0" applyNumberFormat="1" applyFont="1" applyFill="1" applyBorder="1" applyAlignment="1">
      <alignment horizontal="right" vertical="center"/>
    </xf>
    <xf numFmtId="164" fontId="14" fillId="0" borderId="4" xfId="1" applyNumberFormat="1" applyFont="1" applyBorder="1" applyAlignment="1">
      <alignment horizontal="right" vertical="center"/>
    </xf>
    <xf numFmtId="0" fontId="14" fillId="0" borderId="6" xfId="0" applyFont="1" applyFill="1" applyBorder="1" applyAlignment="1">
      <alignment horizontal="left" vertical="center" wrapText="1"/>
    </xf>
    <xf numFmtId="164" fontId="14" fillId="0" borderId="4" xfId="1" applyNumberFormat="1" applyFont="1" applyBorder="1" applyAlignment="1">
      <alignment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3" fontId="19" fillId="0" borderId="16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/>
    </xf>
    <xf numFmtId="3" fontId="19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center" vertical="center"/>
    </xf>
    <xf numFmtId="3" fontId="20" fillId="0" borderId="3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/>
    <xf numFmtId="0" fontId="8" fillId="0" borderId="19" xfId="0" applyFont="1" applyBorder="1"/>
    <xf numFmtId="3" fontId="15" fillId="4" borderId="5" xfId="0" applyNumberFormat="1" applyFont="1" applyFill="1" applyBorder="1" applyAlignment="1">
      <alignment horizontal="right" vertical="center"/>
    </xf>
    <xf numFmtId="3" fontId="1" fillId="4" borderId="12" xfId="0" applyNumberFormat="1" applyFont="1" applyFill="1" applyBorder="1" applyAlignment="1">
      <alignment horizontal="right" vertical="center"/>
    </xf>
    <xf numFmtId="3" fontId="15" fillId="4" borderId="18" xfId="0" applyNumberFormat="1" applyFont="1" applyFill="1" applyBorder="1" applyAlignment="1">
      <alignment horizontal="right" vertical="center"/>
    </xf>
    <xf numFmtId="3" fontId="8" fillId="0" borderId="0" xfId="0" applyNumberFormat="1" applyFont="1" applyBorder="1"/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6" fontId="2" fillId="0" borderId="14" xfId="0" applyNumberFormat="1" applyFont="1" applyBorder="1" applyAlignment="1">
      <alignment vertical="center" wrapText="1"/>
    </xf>
    <xf numFmtId="6" fontId="2" fillId="0" borderId="15" xfId="0" applyNumberFormat="1" applyFont="1" applyBorder="1" applyAlignment="1">
      <alignment vertical="center" wrapText="1"/>
    </xf>
  </cellXfs>
  <cellStyles count="2">
    <cellStyle name="Čárka 2" xfId="1"/>
    <cellStyle name="Normální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DF7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D63"/>
  <sheetViews>
    <sheetView tabSelected="1" zoomScale="70" zoomScaleNormal="70" zoomScaleSheetLayoutView="55" zoomScalePageLayoutView="85" workbookViewId="0">
      <selection activeCell="B20" sqref="B20"/>
    </sheetView>
  </sheetViews>
  <sheetFormatPr defaultColWidth="9.140625" defaultRowHeight="29.25" customHeight="1" x14ac:dyDescent="0.2"/>
  <cols>
    <col min="1" max="1" width="43.140625" style="8" customWidth="1"/>
    <col min="2" max="2" width="53" style="8" customWidth="1"/>
    <col min="3" max="3" width="17.42578125" style="8" hidden="1" customWidth="1"/>
    <col min="4" max="5" width="16.85546875" style="8" hidden="1" customWidth="1"/>
    <col min="6" max="7" width="15.42578125" style="8" hidden="1" customWidth="1"/>
    <col min="8" max="8" width="16.28515625" style="8" hidden="1" customWidth="1"/>
    <col min="9" max="9" width="14.140625" style="9" hidden="1" customWidth="1"/>
    <col min="10" max="10" width="17.28515625" style="10" hidden="1" customWidth="1"/>
    <col min="11" max="11" width="16.28515625" style="19" hidden="1" customWidth="1"/>
    <col min="12" max="12" width="17.140625" style="19" hidden="1" customWidth="1"/>
    <col min="13" max="13" width="16.140625" style="19" hidden="1" customWidth="1"/>
    <col min="14" max="14" width="17.28515625" style="19" hidden="1" customWidth="1"/>
    <col min="15" max="15" width="21.140625" style="19" hidden="1" customWidth="1"/>
    <col min="16" max="16" width="17.7109375" style="19" hidden="1" customWidth="1"/>
    <col min="17" max="17" width="17.42578125" style="19" hidden="1" customWidth="1"/>
    <col min="18" max="18" width="15.5703125" style="19" hidden="1" customWidth="1"/>
    <col min="19" max="19" width="16.42578125" style="19" hidden="1" customWidth="1"/>
    <col min="20" max="20" width="17.85546875" style="19" customWidth="1"/>
    <col min="21" max="21" width="19.7109375" style="19" customWidth="1"/>
    <col min="22" max="22" width="24" style="19" customWidth="1"/>
    <col min="23" max="23" width="20.140625" style="19" customWidth="1"/>
    <col min="24" max="24" width="24" style="19" customWidth="1"/>
    <col min="25" max="25" width="21" style="19" customWidth="1"/>
    <col min="26" max="26" width="24" style="19" customWidth="1"/>
    <col min="27" max="27" width="13.42578125" style="6" customWidth="1"/>
    <col min="28" max="28" width="13.5703125" style="19" customWidth="1"/>
    <col min="29" max="29" width="12.42578125" style="19" customWidth="1"/>
    <col min="30" max="30" width="13.85546875" style="19" customWidth="1"/>
    <col min="31" max="31" width="14.42578125" style="19" customWidth="1"/>
    <col min="32" max="32" width="13.5703125" style="19" customWidth="1"/>
    <col min="33" max="33" width="4.42578125" style="19" customWidth="1"/>
    <col min="34" max="34" width="4.28515625" style="6" customWidth="1"/>
    <col min="35" max="35" width="4.42578125" style="19" customWidth="1"/>
    <col min="36" max="36" width="4.5703125" style="19" customWidth="1"/>
    <col min="37" max="37" width="4.42578125" style="19" customWidth="1"/>
    <col min="38" max="38" width="4.5703125" style="19" customWidth="1"/>
    <col min="39" max="40" width="4.42578125" style="19" customWidth="1"/>
    <col min="41" max="41" width="4.28515625" style="6" customWidth="1"/>
    <col min="42" max="42" width="4.42578125" style="19" customWidth="1"/>
    <col min="43" max="43" width="4.5703125" style="19" customWidth="1"/>
    <col min="44" max="44" width="4.42578125" style="19" customWidth="1"/>
    <col min="45" max="45" width="4.5703125" style="19" customWidth="1"/>
    <col min="46" max="47" width="4.42578125" style="19" customWidth="1"/>
    <col min="48" max="48" width="4.28515625" style="6" customWidth="1"/>
    <col min="49" max="49" width="4.42578125" style="19" customWidth="1"/>
    <col min="50" max="50" width="4.5703125" style="19" customWidth="1"/>
    <col min="51" max="51" width="4.42578125" style="19" customWidth="1"/>
    <col min="52" max="52" width="4.5703125" style="19" customWidth="1"/>
    <col min="53" max="54" width="4.42578125" style="19" customWidth="1"/>
    <col min="55" max="55" width="4.28515625" style="6" customWidth="1"/>
    <col min="56" max="56" width="4.42578125" style="19" customWidth="1"/>
    <col min="57" max="57" width="4.5703125" style="19" customWidth="1"/>
    <col min="58" max="58" width="4.42578125" style="19" customWidth="1"/>
    <col min="59" max="59" width="4.5703125" style="19" customWidth="1"/>
    <col min="60" max="61" width="4.42578125" style="19" customWidth="1"/>
    <col min="62" max="62" width="4.28515625" style="6" customWidth="1"/>
    <col min="63" max="63" width="4.42578125" style="19" customWidth="1"/>
    <col min="64" max="64" width="4.5703125" style="19" customWidth="1"/>
    <col min="65" max="65" width="4.42578125" style="19" customWidth="1"/>
    <col min="66" max="66" width="4.5703125" style="19" customWidth="1"/>
    <col min="67" max="68" width="4.42578125" style="19" customWidth="1"/>
    <col min="69" max="69" width="4.28515625" style="6" customWidth="1"/>
    <col min="70" max="70" width="4.42578125" style="19" customWidth="1"/>
    <col min="71" max="71" width="4.5703125" style="19" customWidth="1"/>
    <col min="72" max="72" width="4.42578125" style="19" customWidth="1"/>
    <col min="73" max="73" width="4.5703125" style="19" customWidth="1"/>
    <col min="74" max="75" width="4.42578125" style="19" customWidth="1"/>
    <col min="76" max="76" width="4.28515625" style="6" customWidth="1"/>
    <col min="77" max="77" width="4.42578125" style="19" customWidth="1"/>
    <col min="78" max="78" width="4.5703125" style="19" customWidth="1"/>
    <col min="79" max="79" width="4.42578125" style="19" customWidth="1"/>
    <col min="80" max="80" width="4.5703125" style="19" customWidth="1"/>
    <col min="81" max="82" width="4.42578125" style="19" customWidth="1"/>
    <col min="83" max="83" width="4.28515625" style="6" customWidth="1"/>
    <col min="84" max="84" width="4.42578125" style="19" customWidth="1"/>
    <col min="85" max="85" width="4.5703125" style="19" customWidth="1"/>
    <col min="86" max="86" width="4.42578125" style="19" customWidth="1"/>
    <col min="87" max="87" width="4.5703125" style="19" customWidth="1"/>
    <col min="88" max="89" width="4.42578125" style="19" customWidth="1"/>
    <col min="90" max="90" width="4.28515625" style="6" customWidth="1"/>
    <col min="91" max="91" width="4.42578125" style="19" customWidth="1"/>
    <col min="92" max="92" width="4.5703125" style="19" customWidth="1"/>
    <col min="93" max="93" width="4.42578125" style="19" customWidth="1"/>
    <col min="94" max="94" width="4.5703125" style="19" customWidth="1"/>
    <col min="95" max="96" width="4.42578125" style="19" customWidth="1"/>
    <col min="97" max="97" width="5.85546875" style="6" customWidth="1"/>
    <col min="98" max="98" width="4.42578125" style="19" customWidth="1"/>
    <col min="99" max="99" width="4.5703125" style="19" customWidth="1"/>
    <col min="100" max="100" width="4.42578125" style="19" customWidth="1"/>
    <col min="101" max="101" width="4.5703125" style="19" customWidth="1"/>
    <col min="102" max="103" width="4.42578125" style="19" customWidth="1"/>
    <col min="104" max="104" width="4.28515625" style="6" customWidth="1"/>
    <col min="105" max="105" width="8.42578125" style="42" customWidth="1"/>
    <col min="106" max="106" width="9.140625" style="37"/>
    <col min="107" max="16384" width="9.140625" style="8"/>
  </cols>
  <sheetData>
    <row r="1" spans="1:108" ht="48.75" customHeight="1" thickBot="1" x14ac:dyDescent="0.25">
      <c r="A1" s="84" t="s">
        <v>31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</row>
    <row r="2" spans="1:108" ht="97.5" customHeight="1" thickBot="1" x14ac:dyDescent="0.25">
      <c r="A2" s="50" t="s">
        <v>0</v>
      </c>
      <c r="B2" s="51" t="s">
        <v>1</v>
      </c>
      <c r="C2" s="52" t="s">
        <v>14</v>
      </c>
      <c r="D2" s="53" t="s">
        <v>13</v>
      </c>
      <c r="E2" s="52" t="s">
        <v>15</v>
      </c>
      <c r="F2" s="53" t="s">
        <v>12</v>
      </c>
      <c r="G2" s="52" t="s">
        <v>16</v>
      </c>
      <c r="H2" s="53" t="s">
        <v>11</v>
      </c>
      <c r="I2" s="54" t="s">
        <v>10</v>
      </c>
      <c r="J2" s="55" t="s">
        <v>20</v>
      </c>
      <c r="K2" s="54" t="s">
        <v>21</v>
      </c>
      <c r="L2" s="55" t="s">
        <v>22</v>
      </c>
      <c r="M2" s="56" t="s">
        <v>23</v>
      </c>
      <c r="N2" s="57" t="s">
        <v>24</v>
      </c>
      <c r="O2" s="57" t="s">
        <v>26</v>
      </c>
      <c r="P2" s="57" t="s">
        <v>27</v>
      </c>
      <c r="Q2" s="57" t="s">
        <v>28</v>
      </c>
      <c r="R2" s="57" t="s">
        <v>29</v>
      </c>
      <c r="S2" s="57" t="s">
        <v>30</v>
      </c>
      <c r="T2" s="57" t="s">
        <v>32</v>
      </c>
      <c r="U2" s="57" t="s">
        <v>35</v>
      </c>
      <c r="V2" s="57" t="s">
        <v>36</v>
      </c>
      <c r="W2" s="57" t="s">
        <v>37</v>
      </c>
      <c r="X2" s="57" t="s">
        <v>38</v>
      </c>
      <c r="Y2" s="57" t="s">
        <v>39</v>
      </c>
      <c r="Z2" s="57" t="s">
        <v>40</v>
      </c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</row>
    <row r="3" spans="1:108" ht="38.25" customHeight="1" x14ac:dyDescent="0.2">
      <c r="A3" s="58" t="s">
        <v>41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7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</row>
    <row r="4" spans="1:108" s="11" customFormat="1" ht="69.95" customHeight="1" x14ac:dyDescent="0.2">
      <c r="A4" s="59" t="s">
        <v>5</v>
      </c>
      <c r="B4" s="60" t="s">
        <v>18</v>
      </c>
      <c r="C4" s="61">
        <v>455480</v>
      </c>
      <c r="D4" s="62">
        <v>455480</v>
      </c>
      <c r="E4" s="61">
        <v>535810</v>
      </c>
      <c r="F4" s="62">
        <v>521538</v>
      </c>
      <c r="G4" s="61">
        <v>499000</v>
      </c>
      <c r="H4" s="62">
        <v>480000</v>
      </c>
      <c r="I4" s="63">
        <v>507850</v>
      </c>
      <c r="J4" s="64">
        <v>450000</v>
      </c>
      <c r="K4" s="63">
        <v>665000</v>
      </c>
      <c r="L4" s="47">
        <v>620000</v>
      </c>
      <c r="M4" s="65">
        <v>649000</v>
      </c>
      <c r="N4" s="62">
        <v>600000</v>
      </c>
      <c r="O4" s="62">
        <v>647000</v>
      </c>
      <c r="P4" s="62">
        <v>647000</v>
      </c>
      <c r="Q4" s="66">
        <v>606500</v>
      </c>
      <c r="R4" s="47">
        <v>606500</v>
      </c>
      <c r="S4" s="49">
        <v>758000</v>
      </c>
      <c r="T4" s="49">
        <v>730000</v>
      </c>
      <c r="U4" s="49">
        <v>755000</v>
      </c>
      <c r="V4" s="80">
        <v>710000</v>
      </c>
      <c r="W4" s="49">
        <v>755000</v>
      </c>
      <c r="X4" s="80">
        <v>730000</v>
      </c>
      <c r="Y4" s="49">
        <v>775000</v>
      </c>
      <c r="Z4" s="82">
        <v>710000</v>
      </c>
    </row>
    <row r="5" spans="1:108" s="11" customFormat="1" ht="69.95" customHeight="1" x14ac:dyDescent="0.2">
      <c r="A5" s="59" t="s">
        <v>2</v>
      </c>
      <c r="B5" s="67" t="s">
        <v>19</v>
      </c>
      <c r="C5" s="61">
        <v>1666000</v>
      </c>
      <c r="D5" s="62">
        <v>1666000</v>
      </c>
      <c r="E5" s="61">
        <v>2500000</v>
      </c>
      <c r="F5" s="62">
        <v>2150000</v>
      </c>
      <c r="G5" s="61">
        <v>2150000</v>
      </c>
      <c r="H5" s="62">
        <v>2150000</v>
      </c>
      <c r="I5" s="63">
        <v>2500000</v>
      </c>
      <c r="J5" s="64">
        <v>2300000</v>
      </c>
      <c r="K5" s="63">
        <v>3500000</v>
      </c>
      <c r="L5" s="47">
        <v>2500000</v>
      </c>
      <c r="M5" s="65">
        <v>2500000</v>
      </c>
      <c r="N5" s="62">
        <v>2500000</v>
      </c>
      <c r="O5" s="62">
        <v>3250000</v>
      </c>
      <c r="P5" s="62">
        <v>2750000</v>
      </c>
      <c r="Q5" s="68">
        <v>3250000</v>
      </c>
      <c r="R5" s="47">
        <v>3250000</v>
      </c>
      <c r="S5" s="49">
        <v>4250000</v>
      </c>
      <c r="T5" s="49">
        <v>4750000</v>
      </c>
      <c r="U5" s="49">
        <v>4987500</v>
      </c>
      <c r="V5" s="80">
        <v>4345000</v>
      </c>
      <c r="W5" s="49">
        <v>5236875</v>
      </c>
      <c r="X5" s="80">
        <v>4450000</v>
      </c>
      <c r="Y5" s="49">
        <v>5498719</v>
      </c>
      <c r="Z5" s="82">
        <v>4350000</v>
      </c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</row>
    <row r="6" spans="1:108" ht="69.95" customHeight="1" x14ac:dyDescent="0.2">
      <c r="A6" s="69" t="s">
        <v>8</v>
      </c>
      <c r="B6" s="60" t="s">
        <v>9</v>
      </c>
      <c r="C6" s="61">
        <v>960000</v>
      </c>
      <c r="D6" s="62">
        <v>960000</v>
      </c>
      <c r="E6" s="61">
        <v>960000</v>
      </c>
      <c r="F6" s="62">
        <v>932000</v>
      </c>
      <c r="G6" s="61">
        <v>960000</v>
      </c>
      <c r="H6" s="62">
        <v>930000</v>
      </c>
      <c r="I6" s="63">
        <v>1120000</v>
      </c>
      <c r="J6" s="64">
        <v>1000000</v>
      </c>
      <c r="K6" s="63">
        <v>1120000</v>
      </c>
      <c r="L6" s="47">
        <v>1120000</v>
      </c>
      <c r="M6" s="65">
        <v>1120000</v>
      </c>
      <c r="N6" s="62">
        <v>1064000</v>
      </c>
      <c r="O6" s="62">
        <v>1232000</v>
      </c>
      <c r="P6" s="62">
        <v>1232000</v>
      </c>
      <c r="Q6" s="68">
        <v>1232000</v>
      </c>
      <c r="R6" s="47">
        <v>1158000</v>
      </c>
      <c r="S6" s="49">
        <v>1620000</v>
      </c>
      <c r="T6" s="49">
        <v>1562000</v>
      </c>
      <c r="U6" s="49">
        <v>1750000</v>
      </c>
      <c r="V6" s="80">
        <v>1630000</v>
      </c>
      <c r="W6" s="49">
        <v>1750000</v>
      </c>
      <c r="X6" s="80">
        <v>1680000</v>
      </c>
      <c r="Y6" s="49">
        <v>1750000</v>
      </c>
      <c r="Z6" s="82">
        <v>1650000</v>
      </c>
      <c r="AA6" s="11"/>
      <c r="AB6" s="11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</row>
    <row r="7" spans="1:108" ht="69.95" customHeight="1" x14ac:dyDescent="0.2">
      <c r="A7" s="70" t="s">
        <v>4</v>
      </c>
      <c r="B7" s="60" t="s">
        <v>17</v>
      </c>
      <c r="C7" s="61">
        <v>308000</v>
      </c>
      <c r="D7" s="62">
        <v>308000</v>
      </c>
      <c r="E7" s="61">
        <v>530000</v>
      </c>
      <c r="F7" s="62">
        <v>503500</v>
      </c>
      <c r="G7" s="61">
        <v>400000</v>
      </c>
      <c r="H7" s="62">
        <v>300000</v>
      </c>
      <c r="I7" s="63">
        <v>650000</v>
      </c>
      <c r="J7" s="64">
        <v>600000</v>
      </c>
      <c r="K7" s="63">
        <v>335000</v>
      </c>
      <c r="L7" s="47">
        <v>300000</v>
      </c>
      <c r="M7" s="71">
        <v>530000</v>
      </c>
      <c r="N7" s="48">
        <v>530000</v>
      </c>
      <c r="O7" s="48">
        <v>300000</v>
      </c>
      <c r="P7" s="48">
        <v>300000</v>
      </c>
      <c r="Q7" s="68">
        <v>500000</v>
      </c>
      <c r="R7" s="47">
        <v>498000</v>
      </c>
      <c r="S7" s="49">
        <v>300000</v>
      </c>
      <c r="T7" s="49">
        <v>290000</v>
      </c>
      <c r="U7" s="49">
        <v>500000</v>
      </c>
      <c r="V7" s="80">
        <v>480000</v>
      </c>
      <c r="W7" s="49">
        <v>300000</v>
      </c>
      <c r="X7" s="80">
        <v>290000</v>
      </c>
      <c r="Y7" s="49">
        <v>500000</v>
      </c>
      <c r="Z7" s="82">
        <v>480000</v>
      </c>
      <c r="AA7" s="11"/>
      <c r="AB7" s="11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</row>
    <row r="8" spans="1:108" ht="69.95" customHeight="1" thickBot="1" x14ac:dyDescent="0.25">
      <c r="A8" s="59" t="s">
        <v>6</v>
      </c>
      <c r="B8" s="60" t="s">
        <v>7</v>
      </c>
      <c r="C8" s="61">
        <v>915000</v>
      </c>
      <c r="D8" s="62">
        <v>915000</v>
      </c>
      <c r="E8" s="61">
        <v>980000</v>
      </c>
      <c r="F8" s="62">
        <v>960500</v>
      </c>
      <c r="G8" s="61">
        <v>985000</v>
      </c>
      <c r="H8" s="62">
        <v>985000</v>
      </c>
      <c r="I8" s="63">
        <v>985000</v>
      </c>
      <c r="J8" s="64">
        <v>950000</v>
      </c>
      <c r="K8" s="63">
        <v>975000</v>
      </c>
      <c r="L8" s="47">
        <v>975000</v>
      </c>
      <c r="M8" s="65">
        <v>1005000</v>
      </c>
      <c r="N8" s="62">
        <v>973000</v>
      </c>
      <c r="O8" s="62">
        <v>1090000</v>
      </c>
      <c r="P8" s="62">
        <v>1070000</v>
      </c>
      <c r="Q8" s="68">
        <v>995000</v>
      </c>
      <c r="R8" s="47">
        <v>995000</v>
      </c>
      <c r="S8" s="49">
        <v>990000</v>
      </c>
      <c r="T8" s="49">
        <v>954000</v>
      </c>
      <c r="U8" s="49">
        <v>980000</v>
      </c>
      <c r="V8" s="80">
        <v>935000</v>
      </c>
      <c r="W8" s="49">
        <v>990000</v>
      </c>
      <c r="X8" s="80">
        <v>950000</v>
      </c>
      <c r="Y8" s="49">
        <v>1010000</v>
      </c>
      <c r="Z8" s="82">
        <v>910000</v>
      </c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</row>
    <row r="9" spans="1:108" ht="54.75" customHeight="1" thickBot="1" x14ac:dyDescent="0.25">
      <c r="A9" s="46" t="s">
        <v>3</v>
      </c>
      <c r="B9" s="72"/>
      <c r="C9" s="73">
        <f t="shared" ref="C9:H9" si="0">SUM(C4:C8)</f>
        <v>4304480</v>
      </c>
      <c r="D9" s="74">
        <f t="shared" si="0"/>
        <v>4304480</v>
      </c>
      <c r="E9" s="73">
        <f t="shared" si="0"/>
        <v>5505810</v>
      </c>
      <c r="F9" s="74">
        <f t="shared" si="0"/>
        <v>5067538</v>
      </c>
      <c r="G9" s="73">
        <f t="shared" si="0"/>
        <v>4994000</v>
      </c>
      <c r="H9" s="74">
        <f t="shared" si="0"/>
        <v>4845000</v>
      </c>
      <c r="I9" s="73">
        <f>SUM(I2:I8)</f>
        <v>5762850</v>
      </c>
      <c r="J9" s="75">
        <f>SUM(J4:J8)</f>
        <v>5300000</v>
      </c>
      <c r="K9" s="73">
        <f>SUM(K4:K8)</f>
        <v>6595000</v>
      </c>
      <c r="L9" s="76">
        <f>SUM(L4:L8)</f>
        <v>5515000</v>
      </c>
      <c r="M9" s="77" t="s">
        <v>25</v>
      </c>
      <c r="N9" s="45">
        <f>SUM(N4:N8)</f>
        <v>5667000</v>
      </c>
      <c r="O9" s="45">
        <f>SUM(O4:O8)</f>
        <v>6519000</v>
      </c>
      <c r="P9" s="45">
        <f>SUM(P4:P8)</f>
        <v>5999000</v>
      </c>
      <c r="Q9" s="45">
        <f>SUM(Q4:Q8)</f>
        <v>6583500</v>
      </c>
      <c r="R9" s="46">
        <f>SUM(R4:R8)</f>
        <v>6507500</v>
      </c>
      <c r="S9" s="46">
        <v>7918000</v>
      </c>
      <c r="T9" s="46">
        <f t="shared" ref="T9:Z9" si="1">SUM(T4:T8)</f>
        <v>8286000</v>
      </c>
      <c r="U9" s="46">
        <f t="shared" si="1"/>
        <v>8972500</v>
      </c>
      <c r="V9" s="81">
        <f t="shared" si="1"/>
        <v>8100000</v>
      </c>
      <c r="W9" s="46">
        <f t="shared" si="1"/>
        <v>9031875</v>
      </c>
      <c r="X9" s="81">
        <f t="shared" si="1"/>
        <v>8100000</v>
      </c>
      <c r="Y9" s="46">
        <f t="shared" si="1"/>
        <v>9533719</v>
      </c>
      <c r="Z9" s="81">
        <f t="shared" si="1"/>
        <v>8100000</v>
      </c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</row>
    <row r="10" spans="1:108" s="11" customFormat="1" ht="29.25" customHeight="1" thickBot="1" x14ac:dyDescent="0.25">
      <c r="A10" s="44"/>
      <c r="B10" s="12"/>
      <c r="C10" s="12"/>
      <c r="D10" s="12"/>
      <c r="E10" s="12"/>
      <c r="F10" s="12"/>
      <c r="G10" s="12"/>
      <c r="H10" s="12"/>
      <c r="I10" s="13"/>
      <c r="J10" s="14"/>
      <c r="K10" s="78"/>
      <c r="L10" s="78"/>
      <c r="M10" s="78"/>
      <c r="N10" s="78"/>
      <c r="O10" s="83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9"/>
    </row>
    <row r="11" spans="1:108" ht="70.5" customHeight="1" thickBot="1" x14ac:dyDescent="0.25">
      <c r="A11" s="15"/>
      <c r="B11" s="88" t="s">
        <v>33</v>
      </c>
      <c r="C11" s="89"/>
      <c r="D11" s="89"/>
      <c r="E11" s="89"/>
      <c r="F11" s="89"/>
      <c r="G11" s="89"/>
      <c r="H11" s="89"/>
      <c r="I11" s="89"/>
      <c r="J11" s="89"/>
      <c r="K11" s="90" t="s">
        <v>34</v>
      </c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1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</row>
    <row r="12" spans="1:108" ht="29.25" customHeight="1" x14ac:dyDescent="0.2">
      <c r="A12" s="18"/>
      <c r="B12" s="19"/>
      <c r="C12" s="19"/>
      <c r="D12" s="19"/>
      <c r="E12" s="19"/>
      <c r="F12" s="19"/>
      <c r="G12" s="19"/>
      <c r="H12" s="6"/>
      <c r="I12" s="20"/>
      <c r="J12" s="11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</row>
    <row r="13" spans="1:108" s="11" customFormat="1" ht="29.25" customHeight="1" x14ac:dyDescent="0.2">
      <c r="A13" s="21"/>
      <c r="B13" s="21"/>
      <c r="C13" s="21"/>
      <c r="D13" s="21"/>
      <c r="E13" s="21"/>
      <c r="F13" s="21"/>
      <c r="G13" s="21"/>
      <c r="H13" s="7"/>
      <c r="I13" s="20"/>
    </row>
    <row r="14" spans="1:108" s="11" customFormat="1" ht="29.25" customHeight="1" x14ac:dyDescent="0.25">
      <c r="A14" s="22"/>
      <c r="B14" s="22"/>
      <c r="C14" s="22"/>
      <c r="D14" s="22"/>
      <c r="E14" s="22"/>
      <c r="F14" s="22"/>
      <c r="G14" s="22"/>
      <c r="H14" s="6"/>
      <c r="I14" s="23"/>
      <c r="J14" s="8"/>
    </row>
    <row r="15" spans="1:108" ht="29.25" customHeight="1" x14ac:dyDescent="0.2">
      <c r="A15" s="19"/>
      <c r="B15" s="19"/>
      <c r="C15" s="19"/>
      <c r="D15" s="19"/>
      <c r="E15" s="19"/>
      <c r="F15" s="19"/>
      <c r="G15" s="19"/>
      <c r="H15" s="6"/>
      <c r="I15" s="20"/>
      <c r="J15" s="11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</row>
    <row r="16" spans="1:108" s="11" customFormat="1" ht="29.25" customHeight="1" x14ac:dyDescent="0.2">
      <c r="A16" s="24"/>
      <c r="B16" s="25"/>
      <c r="C16" s="25"/>
      <c r="D16" s="25"/>
      <c r="E16" s="25"/>
      <c r="F16" s="25"/>
      <c r="G16" s="25"/>
      <c r="H16" s="25"/>
      <c r="I16" s="16"/>
      <c r="J16" s="17"/>
    </row>
    <row r="17" spans="1:106" s="11" customFormat="1" ht="29.25" customHeight="1" x14ac:dyDescent="0.3">
      <c r="A17" s="1"/>
      <c r="B17" s="2"/>
      <c r="C17" s="2"/>
      <c r="D17" s="2"/>
      <c r="E17" s="2"/>
      <c r="F17" s="2"/>
      <c r="G17" s="2"/>
      <c r="H17" s="2"/>
      <c r="I17" s="26"/>
      <c r="J17" s="10"/>
    </row>
    <row r="18" spans="1:106" s="11" customFormat="1" ht="29.25" customHeight="1" x14ac:dyDescent="0.3">
      <c r="A18" s="1"/>
      <c r="B18" s="2"/>
      <c r="C18" s="2"/>
      <c r="D18" s="2"/>
      <c r="E18" s="2"/>
      <c r="F18" s="2"/>
      <c r="G18" s="2"/>
      <c r="H18" s="2"/>
      <c r="I18" s="26"/>
      <c r="J18" s="10"/>
    </row>
    <row r="19" spans="1:106" s="11" customFormat="1" ht="29.25" customHeight="1" x14ac:dyDescent="0.3">
      <c r="A19" s="3"/>
      <c r="B19" s="4"/>
      <c r="C19" s="4"/>
      <c r="D19" s="4"/>
      <c r="E19" s="4"/>
      <c r="F19" s="4"/>
      <c r="G19" s="4"/>
      <c r="H19" s="4"/>
      <c r="I19" s="13"/>
      <c r="J19" s="27"/>
    </row>
    <row r="20" spans="1:106" s="11" customFormat="1" ht="29.25" customHeight="1" x14ac:dyDescent="0.2">
      <c r="A20" s="28"/>
      <c r="B20" s="29"/>
      <c r="C20" s="29"/>
      <c r="D20" s="29"/>
      <c r="E20" s="29"/>
      <c r="F20" s="29"/>
      <c r="G20" s="29"/>
      <c r="H20" s="29"/>
      <c r="I20" s="13"/>
      <c r="J20" s="27"/>
    </row>
    <row r="21" spans="1:106" ht="29.25" customHeight="1" x14ac:dyDescent="0.2">
      <c r="A21" s="28"/>
      <c r="B21" s="29"/>
      <c r="C21" s="29"/>
      <c r="D21" s="29"/>
      <c r="E21" s="29"/>
      <c r="F21" s="29"/>
      <c r="G21" s="29"/>
      <c r="H21" s="29"/>
      <c r="I21" s="13"/>
      <c r="J21" s="2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</row>
    <row r="22" spans="1:106" s="11" customFormat="1" ht="29.25" customHeight="1" x14ac:dyDescent="0.2">
      <c r="A22" s="28"/>
      <c r="B22" s="29"/>
      <c r="C22" s="29"/>
      <c r="D22" s="29"/>
      <c r="E22" s="29"/>
      <c r="F22" s="29"/>
      <c r="G22" s="29"/>
      <c r="H22" s="29"/>
      <c r="I22" s="13"/>
      <c r="J22" s="27"/>
    </row>
    <row r="23" spans="1:106" ht="29.25" customHeight="1" x14ac:dyDescent="0.2">
      <c r="A23" s="28"/>
      <c r="B23" s="29"/>
      <c r="C23" s="29"/>
      <c r="D23" s="29"/>
      <c r="E23" s="29"/>
      <c r="F23" s="29"/>
      <c r="G23" s="29"/>
      <c r="H23" s="29"/>
      <c r="I23" s="13"/>
      <c r="J23" s="2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</row>
    <row r="24" spans="1:106" ht="29.25" customHeight="1" x14ac:dyDescent="0.2">
      <c r="A24" s="25"/>
      <c r="B24" s="25"/>
      <c r="C24" s="25"/>
      <c r="D24" s="25"/>
      <c r="E24" s="25"/>
      <c r="F24" s="25"/>
      <c r="G24" s="25"/>
      <c r="H24" s="25"/>
      <c r="I24" s="13"/>
      <c r="J24" s="2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</row>
    <row r="25" spans="1:106" ht="29.25" customHeight="1" x14ac:dyDescent="0.3">
      <c r="A25" s="5"/>
      <c r="B25" s="25"/>
      <c r="C25" s="25"/>
      <c r="D25" s="25"/>
      <c r="E25" s="25"/>
      <c r="F25" s="25"/>
      <c r="G25" s="25"/>
      <c r="H25" s="25"/>
      <c r="I25" s="13"/>
      <c r="J25" s="2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</row>
    <row r="26" spans="1:106" ht="29.25" customHeight="1" x14ac:dyDescent="0.2">
      <c r="A26" s="30"/>
      <c r="B26" s="30"/>
      <c r="C26" s="30"/>
      <c r="D26" s="30"/>
      <c r="E26" s="30"/>
      <c r="F26" s="30"/>
      <c r="G26" s="30"/>
      <c r="H26" s="30"/>
      <c r="I26" s="31"/>
      <c r="J26" s="3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</row>
    <row r="27" spans="1:106" ht="29.25" customHeight="1" x14ac:dyDescent="0.2">
      <c r="A27" s="28"/>
      <c r="B27" s="29"/>
      <c r="C27" s="29"/>
      <c r="D27" s="29"/>
      <c r="E27" s="29"/>
      <c r="F27" s="29"/>
      <c r="G27" s="29"/>
      <c r="H27" s="29"/>
      <c r="I27" s="33"/>
      <c r="J27" s="34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</row>
    <row r="28" spans="1:106" ht="29.25" customHeight="1" x14ac:dyDescent="0.2">
      <c r="A28" s="28"/>
      <c r="B28" s="28"/>
      <c r="C28" s="28"/>
      <c r="D28" s="28"/>
      <c r="E28" s="28"/>
      <c r="F28" s="28"/>
      <c r="G28" s="28"/>
      <c r="H28" s="28"/>
      <c r="I28" s="33"/>
      <c r="J28" s="35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</row>
    <row r="29" spans="1:106" ht="29.25" customHeight="1" x14ac:dyDescent="0.2">
      <c r="A29" s="28"/>
      <c r="B29" s="28"/>
      <c r="C29" s="28"/>
      <c r="D29" s="28"/>
      <c r="E29" s="28"/>
      <c r="F29" s="28"/>
      <c r="G29" s="28"/>
      <c r="H29" s="28"/>
      <c r="I29" s="33"/>
      <c r="J29" s="35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</row>
    <row r="30" spans="1:106" ht="29.25" customHeight="1" x14ac:dyDescent="0.2">
      <c r="A30" s="28"/>
      <c r="B30" s="28"/>
      <c r="C30" s="28"/>
      <c r="D30" s="28"/>
      <c r="E30" s="28"/>
      <c r="F30" s="28"/>
      <c r="G30" s="28"/>
      <c r="H30" s="28"/>
      <c r="I30" s="33"/>
      <c r="J30" s="3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</row>
    <row r="31" spans="1:106" s="11" customFormat="1" ht="29.25" customHeight="1" x14ac:dyDescent="0.25">
      <c r="A31" s="25"/>
      <c r="B31" s="25"/>
      <c r="C31" s="25"/>
      <c r="D31" s="25"/>
      <c r="E31" s="25"/>
      <c r="F31" s="25"/>
      <c r="G31" s="25"/>
      <c r="H31" s="25"/>
      <c r="I31" s="36"/>
      <c r="J31" s="25"/>
    </row>
    <row r="32" spans="1:106" ht="29.25" customHeight="1" x14ac:dyDescent="0.25">
      <c r="A32" s="25"/>
      <c r="B32" s="25"/>
      <c r="C32" s="25"/>
      <c r="D32" s="25"/>
      <c r="E32" s="25"/>
      <c r="F32" s="25"/>
      <c r="G32" s="25"/>
      <c r="H32" s="25"/>
      <c r="I32" s="36"/>
      <c r="J32" s="25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</row>
    <row r="33" spans="1:108" ht="29.25" customHeight="1" x14ac:dyDescent="0.25">
      <c r="A33" s="25"/>
      <c r="B33" s="25"/>
      <c r="C33" s="25"/>
      <c r="D33" s="25"/>
      <c r="E33" s="25"/>
      <c r="F33" s="25"/>
      <c r="G33" s="25"/>
      <c r="H33" s="25"/>
      <c r="I33" s="36"/>
      <c r="J33" s="2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</row>
    <row r="34" spans="1:108" s="11" customFormat="1" ht="29.25" customHeight="1" x14ac:dyDescent="0.25">
      <c r="A34" s="25"/>
      <c r="B34" s="25"/>
      <c r="C34" s="25"/>
      <c r="D34" s="25"/>
      <c r="E34" s="25"/>
      <c r="F34" s="25"/>
      <c r="G34" s="25"/>
      <c r="H34" s="25"/>
      <c r="I34" s="36"/>
      <c r="J34" s="25"/>
    </row>
    <row r="35" spans="1:108" s="11" customFormat="1" ht="29.25" customHeight="1" x14ac:dyDescent="0.2">
      <c r="A35" s="25"/>
      <c r="B35" s="25"/>
      <c r="C35" s="25"/>
      <c r="D35" s="25"/>
      <c r="E35" s="25"/>
      <c r="F35" s="25"/>
      <c r="G35" s="25"/>
      <c r="H35" s="25"/>
      <c r="I35" s="13"/>
      <c r="J35" s="27"/>
    </row>
    <row r="36" spans="1:108" s="37" customFormat="1" ht="29.25" customHeight="1" x14ac:dyDescent="0.2">
      <c r="A36" s="8"/>
      <c r="B36" s="8"/>
      <c r="C36" s="8"/>
      <c r="D36" s="8"/>
      <c r="E36" s="8"/>
      <c r="F36" s="8"/>
      <c r="G36" s="8"/>
      <c r="H36" s="8"/>
      <c r="I36" s="9"/>
      <c r="J36" s="10"/>
    </row>
    <row r="37" spans="1:108" s="11" customFormat="1" ht="29.25" customHeight="1" x14ac:dyDescent="0.2">
      <c r="A37" s="8"/>
      <c r="B37" s="8"/>
      <c r="C37" s="8"/>
      <c r="D37" s="8"/>
      <c r="E37" s="8"/>
      <c r="F37" s="8"/>
      <c r="G37" s="8"/>
      <c r="H37" s="8"/>
      <c r="I37" s="9"/>
      <c r="J37" s="10"/>
    </row>
    <row r="38" spans="1:108" s="40" customFormat="1" ht="29.25" customHeight="1" x14ac:dyDescent="0.2">
      <c r="A38" s="8"/>
      <c r="B38" s="8"/>
      <c r="C38" s="8"/>
      <c r="D38" s="8"/>
      <c r="E38" s="8"/>
      <c r="F38" s="8"/>
      <c r="G38" s="8"/>
      <c r="H38" s="8"/>
      <c r="I38" s="9"/>
      <c r="J38" s="10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7"/>
      <c r="AB38" s="21"/>
      <c r="AC38" s="21"/>
      <c r="AD38" s="21"/>
      <c r="AE38" s="21"/>
      <c r="AF38" s="21"/>
      <c r="AG38" s="21"/>
      <c r="AH38" s="7"/>
      <c r="AI38" s="21"/>
      <c r="AJ38" s="21"/>
      <c r="AK38" s="21"/>
      <c r="AL38" s="21"/>
      <c r="AM38" s="21"/>
      <c r="AN38" s="21"/>
      <c r="AO38" s="7"/>
      <c r="AP38" s="38"/>
      <c r="AQ38" s="38"/>
      <c r="AR38" s="38"/>
      <c r="AS38" s="38"/>
      <c r="AT38" s="38"/>
      <c r="AU38" s="38"/>
      <c r="AV38" s="7"/>
      <c r="AW38" s="21"/>
      <c r="AX38" s="21"/>
      <c r="AY38" s="21"/>
      <c r="AZ38" s="21"/>
      <c r="BA38" s="21"/>
      <c r="BB38" s="21"/>
      <c r="BC38" s="7"/>
      <c r="BD38" s="21"/>
      <c r="BE38" s="21"/>
      <c r="BF38" s="21"/>
      <c r="BG38" s="21"/>
      <c r="BH38" s="21"/>
      <c r="BI38" s="21"/>
      <c r="BJ38" s="7"/>
      <c r="BK38" s="21"/>
      <c r="BL38" s="21"/>
      <c r="BM38" s="21"/>
      <c r="BN38" s="21"/>
      <c r="BO38" s="21"/>
      <c r="BP38" s="21"/>
      <c r="BQ38" s="7"/>
      <c r="BR38" s="21"/>
      <c r="BS38" s="21"/>
      <c r="BT38" s="21"/>
      <c r="BU38" s="21"/>
      <c r="BV38" s="21"/>
      <c r="BW38" s="21"/>
      <c r="BX38" s="7"/>
      <c r="BY38" s="21"/>
      <c r="BZ38" s="21"/>
      <c r="CA38" s="21"/>
      <c r="CB38" s="21"/>
      <c r="CC38" s="21"/>
      <c r="CD38" s="21"/>
      <c r="CE38" s="7"/>
      <c r="CF38" s="21"/>
      <c r="CG38" s="21"/>
      <c r="CH38" s="21"/>
      <c r="CI38" s="21"/>
      <c r="CJ38" s="21"/>
      <c r="CK38" s="21"/>
      <c r="CL38" s="7"/>
      <c r="CM38" s="21"/>
      <c r="CN38" s="21"/>
      <c r="CO38" s="21"/>
      <c r="CP38" s="21"/>
      <c r="CQ38" s="21"/>
      <c r="CR38" s="21"/>
      <c r="CS38" s="7"/>
      <c r="CT38" s="21"/>
      <c r="CU38" s="21"/>
      <c r="CV38" s="21"/>
      <c r="CW38" s="21"/>
      <c r="CX38" s="21"/>
      <c r="CY38" s="21"/>
      <c r="CZ38" s="7"/>
      <c r="DA38" s="39"/>
    </row>
    <row r="41" spans="1:108" s="40" customFormat="1" ht="29.25" customHeight="1" x14ac:dyDescent="0.2">
      <c r="A41" s="8"/>
      <c r="B41" s="8"/>
      <c r="C41" s="8"/>
      <c r="D41" s="8"/>
      <c r="E41" s="8"/>
      <c r="F41" s="8"/>
      <c r="G41" s="8"/>
      <c r="H41" s="8"/>
      <c r="I41" s="9"/>
      <c r="J41" s="10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7"/>
      <c r="AB41" s="21"/>
      <c r="AC41" s="21"/>
      <c r="AD41" s="21"/>
      <c r="AE41" s="21"/>
      <c r="AF41" s="21"/>
      <c r="AG41" s="21"/>
      <c r="AH41" s="7"/>
      <c r="AI41" s="21"/>
      <c r="AJ41" s="21"/>
      <c r="AK41" s="21"/>
      <c r="AL41" s="21"/>
      <c r="AM41" s="21"/>
      <c r="AN41" s="21"/>
      <c r="AO41" s="7"/>
      <c r="AP41" s="38"/>
      <c r="AQ41" s="38"/>
      <c r="AR41" s="38"/>
      <c r="AS41" s="38"/>
      <c r="AT41" s="38"/>
      <c r="AU41" s="38"/>
      <c r="AV41" s="7"/>
      <c r="AW41" s="21"/>
      <c r="AX41" s="21"/>
      <c r="AY41" s="21"/>
      <c r="AZ41" s="21"/>
      <c r="BA41" s="21"/>
      <c r="BB41" s="21"/>
      <c r="BC41" s="7"/>
      <c r="BD41" s="21"/>
      <c r="BE41" s="21"/>
      <c r="BF41" s="21"/>
      <c r="BG41" s="21"/>
      <c r="BH41" s="21"/>
      <c r="BI41" s="21"/>
      <c r="BJ41" s="7"/>
      <c r="BK41" s="21"/>
      <c r="BL41" s="21"/>
      <c r="BM41" s="21"/>
      <c r="BN41" s="21"/>
      <c r="BO41" s="21"/>
      <c r="BP41" s="21"/>
      <c r="BQ41" s="7"/>
      <c r="BR41" s="21"/>
      <c r="BS41" s="21"/>
      <c r="BT41" s="21"/>
      <c r="BU41" s="21"/>
      <c r="BV41" s="21"/>
      <c r="BW41" s="21"/>
      <c r="BX41" s="7"/>
      <c r="BY41" s="21"/>
      <c r="BZ41" s="21"/>
      <c r="CA41" s="21"/>
      <c r="CB41" s="21"/>
      <c r="CC41" s="21"/>
      <c r="CD41" s="21"/>
      <c r="CE41" s="7"/>
      <c r="CF41" s="21"/>
      <c r="CG41" s="21"/>
      <c r="CH41" s="21"/>
      <c r="CI41" s="21"/>
      <c r="CJ41" s="21"/>
      <c r="CK41" s="21"/>
      <c r="CL41" s="7"/>
      <c r="CM41" s="21"/>
      <c r="CN41" s="21"/>
      <c r="CO41" s="21"/>
      <c r="CP41" s="21"/>
      <c r="CQ41" s="21"/>
      <c r="CR41" s="21"/>
      <c r="CS41" s="7"/>
      <c r="CT41" s="21"/>
      <c r="CU41" s="21"/>
      <c r="CV41" s="21"/>
      <c r="CW41" s="21"/>
      <c r="CX41" s="21"/>
      <c r="CY41" s="21"/>
      <c r="CZ41" s="7"/>
      <c r="DA41" s="39"/>
    </row>
    <row r="42" spans="1:108" s="11" customFormat="1" ht="29.25" customHeight="1" x14ac:dyDescent="0.2">
      <c r="A42" s="8"/>
      <c r="B42" s="8"/>
      <c r="C42" s="8"/>
      <c r="D42" s="8"/>
      <c r="E42" s="8"/>
      <c r="F42" s="8"/>
      <c r="G42" s="8"/>
      <c r="H42" s="8"/>
      <c r="I42" s="9"/>
      <c r="J42" s="10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6"/>
      <c r="AB42" s="22"/>
      <c r="AC42" s="22"/>
      <c r="AD42" s="22"/>
      <c r="AE42" s="22"/>
      <c r="AF42" s="22"/>
      <c r="AG42" s="22"/>
      <c r="AH42" s="6"/>
      <c r="AI42" s="22"/>
      <c r="AJ42" s="22"/>
      <c r="AK42" s="22"/>
      <c r="AL42" s="22"/>
      <c r="AM42" s="22"/>
      <c r="AN42" s="22"/>
      <c r="AO42" s="6"/>
      <c r="AP42" s="41"/>
      <c r="AQ42" s="41"/>
      <c r="AR42" s="41"/>
      <c r="AS42" s="41"/>
      <c r="AT42" s="41"/>
      <c r="AU42" s="41"/>
      <c r="AV42" s="6"/>
      <c r="AW42" s="22"/>
      <c r="AX42" s="22"/>
      <c r="AY42" s="22"/>
      <c r="AZ42" s="22"/>
      <c r="BA42" s="22"/>
      <c r="BB42" s="22"/>
      <c r="BC42" s="6"/>
      <c r="BD42" s="22"/>
      <c r="BE42" s="22"/>
      <c r="BF42" s="22"/>
      <c r="BG42" s="22"/>
      <c r="BH42" s="22"/>
      <c r="BI42" s="22"/>
      <c r="BJ42" s="6"/>
      <c r="BK42" s="22"/>
      <c r="BL42" s="22"/>
      <c r="BM42" s="22"/>
      <c r="BN42" s="22"/>
      <c r="BO42" s="22"/>
      <c r="BP42" s="22"/>
      <c r="BQ42" s="6"/>
      <c r="BR42" s="22"/>
      <c r="BS42" s="22"/>
      <c r="BT42" s="22"/>
      <c r="BU42" s="22"/>
      <c r="BV42" s="22"/>
      <c r="BW42" s="22"/>
      <c r="BX42" s="6"/>
      <c r="BY42" s="22"/>
      <c r="BZ42" s="22"/>
      <c r="CA42" s="22"/>
      <c r="CB42" s="22"/>
      <c r="CC42" s="22"/>
      <c r="CD42" s="22"/>
      <c r="CE42" s="6"/>
      <c r="CF42" s="22"/>
      <c r="CG42" s="22"/>
      <c r="CH42" s="22"/>
      <c r="CI42" s="22"/>
      <c r="CJ42" s="22"/>
      <c r="CK42" s="22"/>
      <c r="CL42" s="6"/>
      <c r="CM42" s="22"/>
      <c r="CN42" s="22"/>
      <c r="CO42" s="22"/>
      <c r="CP42" s="22"/>
      <c r="CQ42" s="22"/>
      <c r="CR42" s="22"/>
      <c r="CS42" s="6"/>
      <c r="CT42" s="22"/>
      <c r="CU42" s="22"/>
      <c r="CV42" s="22"/>
      <c r="CW42" s="22"/>
      <c r="CX42" s="22"/>
      <c r="CY42" s="22"/>
      <c r="CZ42" s="6"/>
      <c r="DA42" s="42"/>
      <c r="DB42" s="40"/>
    </row>
    <row r="48" spans="1:108" s="37" customFormat="1" ht="29.25" customHeight="1" x14ac:dyDescent="0.2">
      <c r="A48" s="8"/>
      <c r="B48" s="8"/>
      <c r="C48" s="8"/>
      <c r="D48" s="8"/>
      <c r="E48" s="8"/>
      <c r="F48" s="8"/>
      <c r="G48" s="8"/>
      <c r="H48" s="8"/>
      <c r="I48" s="9"/>
      <c r="J48" s="10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6"/>
      <c r="AB48" s="19"/>
      <c r="AC48" s="19"/>
      <c r="AD48" s="19"/>
      <c r="AE48" s="19"/>
      <c r="AF48" s="19"/>
      <c r="AG48" s="19"/>
      <c r="AH48" s="6"/>
      <c r="AI48" s="19"/>
      <c r="AJ48" s="19"/>
      <c r="AK48" s="19"/>
      <c r="AL48" s="19"/>
      <c r="AM48" s="19"/>
      <c r="AN48" s="19"/>
      <c r="AO48" s="6"/>
      <c r="AP48" s="19"/>
      <c r="AQ48" s="19"/>
      <c r="AR48" s="19"/>
      <c r="AS48" s="19"/>
      <c r="AT48" s="19"/>
      <c r="AU48" s="19"/>
      <c r="AV48" s="6"/>
      <c r="AW48" s="19"/>
      <c r="AX48" s="19"/>
      <c r="AY48" s="19"/>
      <c r="AZ48" s="19"/>
      <c r="BA48" s="19"/>
      <c r="BB48" s="19"/>
      <c r="BC48" s="6"/>
      <c r="BD48" s="19"/>
      <c r="BE48" s="19"/>
      <c r="BF48" s="19"/>
      <c r="BG48" s="19"/>
      <c r="BH48" s="19"/>
      <c r="BI48" s="19"/>
      <c r="BJ48" s="6"/>
      <c r="BK48" s="19"/>
      <c r="BL48" s="19"/>
      <c r="BM48" s="19"/>
      <c r="BN48" s="19"/>
      <c r="BO48" s="19"/>
      <c r="BP48" s="19"/>
      <c r="BQ48" s="6"/>
      <c r="BR48" s="19"/>
      <c r="BS48" s="19"/>
      <c r="BT48" s="19"/>
      <c r="BU48" s="19"/>
      <c r="BV48" s="19"/>
      <c r="BW48" s="19"/>
      <c r="BX48" s="6"/>
      <c r="BY48" s="19"/>
      <c r="BZ48" s="19"/>
      <c r="CA48" s="19"/>
      <c r="CB48" s="19"/>
      <c r="CC48" s="19"/>
      <c r="CD48" s="19"/>
      <c r="CE48" s="6"/>
      <c r="CF48" s="19"/>
      <c r="CG48" s="19"/>
      <c r="CH48" s="19"/>
      <c r="CI48" s="19"/>
      <c r="CJ48" s="19"/>
      <c r="CK48" s="19"/>
      <c r="CL48" s="6"/>
      <c r="CM48" s="19"/>
      <c r="CN48" s="19"/>
      <c r="CO48" s="19"/>
      <c r="CP48" s="19"/>
      <c r="CQ48" s="19"/>
      <c r="CR48" s="19"/>
      <c r="CS48" s="6"/>
      <c r="CT48" s="19"/>
      <c r="CU48" s="19"/>
      <c r="CV48" s="19"/>
      <c r="CW48" s="19"/>
      <c r="CX48" s="19"/>
      <c r="CY48" s="19"/>
      <c r="CZ48" s="6"/>
      <c r="DA48" s="42"/>
      <c r="DC48" s="8"/>
      <c r="DD48" s="8"/>
    </row>
    <row r="49" spans="1:108" s="37" customFormat="1" ht="29.25" customHeight="1" x14ac:dyDescent="0.2">
      <c r="A49" s="8"/>
      <c r="B49" s="8"/>
      <c r="C49" s="8"/>
      <c r="D49" s="8"/>
      <c r="E49" s="8"/>
      <c r="F49" s="8"/>
      <c r="G49" s="8"/>
      <c r="H49" s="8"/>
      <c r="I49" s="9"/>
      <c r="J49" s="10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6"/>
      <c r="AB49" s="19"/>
      <c r="AC49" s="19"/>
      <c r="AD49" s="19"/>
      <c r="AE49" s="19"/>
      <c r="AF49" s="19"/>
      <c r="AG49" s="19"/>
      <c r="AH49" s="6"/>
      <c r="AI49" s="19"/>
      <c r="AJ49" s="19"/>
      <c r="AK49" s="19"/>
      <c r="AL49" s="19"/>
      <c r="AM49" s="19"/>
      <c r="AN49" s="19"/>
      <c r="AO49" s="6"/>
      <c r="AP49" s="19"/>
      <c r="AQ49" s="19"/>
      <c r="AR49" s="19"/>
      <c r="AS49" s="19"/>
      <c r="AT49" s="19"/>
      <c r="AU49" s="19"/>
      <c r="AV49" s="6"/>
      <c r="AW49" s="19"/>
      <c r="AX49" s="19"/>
      <c r="AY49" s="19"/>
      <c r="AZ49" s="19"/>
      <c r="BA49" s="19"/>
      <c r="BB49" s="19"/>
      <c r="BC49" s="6"/>
      <c r="BD49" s="19"/>
      <c r="BE49" s="19"/>
      <c r="BF49" s="19"/>
      <c r="BG49" s="19"/>
      <c r="BH49" s="19"/>
      <c r="BI49" s="19"/>
      <c r="BJ49" s="6"/>
      <c r="BK49" s="19"/>
      <c r="BL49" s="19"/>
      <c r="BM49" s="19"/>
      <c r="BN49" s="19"/>
      <c r="BO49" s="19"/>
      <c r="BP49" s="19"/>
      <c r="BQ49" s="6"/>
      <c r="BR49" s="19"/>
      <c r="BS49" s="19"/>
      <c r="BT49" s="19"/>
      <c r="BU49" s="19"/>
      <c r="BV49" s="19"/>
      <c r="BW49" s="19"/>
      <c r="BX49" s="6"/>
      <c r="BY49" s="19"/>
      <c r="BZ49" s="19"/>
      <c r="CA49" s="19"/>
      <c r="CB49" s="19"/>
      <c r="CC49" s="19"/>
      <c r="CD49" s="19"/>
      <c r="CE49" s="6"/>
      <c r="CF49" s="19"/>
      <c r="CG49" s="19"/>
      <c r="CH49" s="19"/>
      <c r="CI49" s="19"/>
      <c r="CJ49" s="19"/>
      <c r="CK49" s="19"/>
      <c r="CL49" s="6"/>
      <c r="CM49" s="19"/>
      <c r="CN49" s="19"/>
      <c r="CO49" s="19"/>
      <c r="CP49" s="19"/>
      <c r="CQ49" s="19"/>
      <c r="CR49" s="19"/>
      <c r="CS49" s="6"/>
      <c r="CT49" s="19"/>
      <c r="CU49" s="19"/>
      <c r="CV49" s="19"/>
      <c r="CW49" s="19"/>
      <c r="CX49" s="19"/>
      <c r="CY49" s="19"/>
      <c r="CZ49" s="6"/>
      <c r="DA49" s="42"/>
      <c r="DC49" s="8"/>
      <c r="DD49" s="8"/>
    </row>
    <row r="50" spans="1:108" s="37" customFormat="1" ht="29.25" customHeight="1" x14ac:dyDescent="0.2">
      <c r="A50" s="8"/>
      <c r="B50" s="8"/>
      <c r="C50" s="8"/>
      <c r="D50" s="8"/>
      <c r="E50" s="8"/>
      <c r="F50" s="8"/>
      <c r="G50" s="8"/>
      <c r="H50" s="8"/>
      <c r="I50" s="9"/>
      <c r="J50" s="10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6"/>
      <c r="AB50" s="19"/>
      <c r="AC50" s="19"/>
      <c r="AD50" s="19"/>
      <c r="AE50" s="19"/>
      <c r="AF50" s="19"/>
      <c r="AG50" s="19"/>
      <c r="AH50" s="6"/>
      <c r="AI50" s="19"/>
      <c r="AJ50" s="19"/>
      <c r="AK50" s="19"/>
      <c r="AL50" s="19"/>
      <c r="AM50" s="19"/>
      <c r="AN50" s="19"/>
      <c r="AO50" s="6"/>
      <c r="AP50" s="19"/>
      <c r="AQ50" s="19"/>
      <c r="AR50" s="19"/>
      <c r="AS50" s="19"/>
      <c r="AT50" s="19"/>
      <c r="AU50" s="19"/>
      <c r="AV50" s="6"/>
      <c r="AW50" s="19"/>
      <c r="AX50" s="19"/>
      <c r="AY50" s="19"/>
      <c r="AZ50" s="19"/>
      <c r="BA50" s="19"/>
      <c r="BB50" s="19"/>
      <c r="BC50" s="6"/>
      <c r="BD50" s="19"/>
      <c r="BE50" s="19"/>
      <c r="BF50" s="19"/>
      <c r="BG50" s="19"/>
      <c r="BH50" s="19"/>
      <c r="BI50" s="19"/>
      <c r="BJ50" s="6"/>
      <c r="BK50" s="19"/>
      <c r="BL50" s="19"/>
      <c r="BM50" s="19"/>
      <c r="BN50" s="19"/>
      <c r="BO50" s="19"/>
      <c r="BP50" s="19"/>
      <c r="BQ50" s="6"/>
      <c r="BR50" s="19"/>
      <c r="BS50" s="19"/>
      <c r="BT50" s="19"/>
      <c r="BU50" s="19"/>
      <c r="BV50" s="19"/>
      <c r="BW50" s="19"/>
      <c r="BX50" s="6"/>
      <c r="BY50" s="19"/>
      <c r="BZ50" s="19"/>
      <c r="CA50" s="19"/>
      <c r="CB50" s="19"/>
      <c r="CC50" s="19"/>
      <c r="CD50" s="19"/>
      <c r="CE50" s="6"/>
      <c r="CF50" s="19"/>
      <c r="CG50" s="19"/>
      <c r="CH50" s="19"/>
      <c r="CI50" s="19"/>
      <c r="CJ50" s="19"/>
      <c r="CK50" s="19"/>
      <c r="CL50" s="6"/>
      <c r="CM50" s="19"/>
      <c r="CN50" s="19"/>
      <c r="CO50" s="19"/>
      <c r="CP50" s="19"/>
      <c r="CQ50" s="19"/>
      <c r="CR50" s="19"/>
      <c r="CS50" s="6"/>
      <c r="CT50" s="19"/>
      <c r="CU50" s="19"/>
      <c r="CV50" s="19"/>
      <c r="CW50" s="19"/>
      <c r="CX50" s="19"/>
      <c r="CY50" s="19"/>
      <c r="CZ50" s="6"/>
      <c r="DA50" s="42"/>
      <c r="DC50" s="8"/>
      <c r="DD50" s="8"/>
    </row>
    <row r="51" spans="1:108" s="37" customFormat="1" ht="29.25" customHeight="1" x14ac:dyDescent="0.2">
      <c r="A51" s="8"/>
      <c r="B51" s="8"/>
      <c r="C51" s="8"/>
      <c r="D51" s="8"/>
      <c r="E51" s="8"/>
      <c r="F51" s="8"/>
      <c r="G51" s="8"/>
      <c r="H51" s="8"/>
      <c r="I51" s="9"/>
      <c r="J51" s="10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6"/>
      <c r="AB51" s="19"/>
      <c r="AC51" s="19"/>
      <c r="AD51" s="19"/>
      <c r="AE51" s="19"/>
      <c r="AF51" s="19"/>
      <c r="AG51" s="19"/>
      <c r="AH51" s="6"/>
      <c r="AI51" s="19"/>
      <c r="AJ51" s="19"/>
      <c r="AK51" s="19"/>
      <c r="AL51" s="19"/>
      <c r="AM51" s="19"/>
      <c r="AN51" s="19"/>
      <c r="AO51" s="6"/>
      <c r="AP51" s="19"/>
      <c r="AQ51" s="19"/>
      <c r="AR51" s="19"/>
      <c r="AS51" s="19"/>
      <c r="AT51" s="19"/>
      <c r="AU51" s="19"/>
      <c r="AV51" s="6"/>
      <c r="AW51" s="19"/>
      <c r="AX51" s="19"/>
      <c r="AY51" s="19"/>
      <c r="AZ51" s="19"/>
      <c r="BA51" s="19"/>
      <c r="BB51" s="19"/>
      <c r="BC51" s="6"/>
      <c r="BD51" s="19"/>
      <c r="BE51" s="19"/>
      <c r="BF51" s="19"/>
      <c r="BG51" s="19"/>
      <c r="BH51" s="19"/>
      <c r="BI51" s="19"/>
      <c r="BJ51" s="6"/>
      <c r="BK51" s="19"/>
      <c r="BL51" s="19"/>
      <c r="BM51" s="19"/>
      <c r="BN51" s="19"/>
      <c r="BO51" s="19"/>
      <c r="BP51" s="19"/>
      <c r="BQ51" s="6"/>
      <c r="BR51" s="19"/>
      <c r="BS51" s="19"/>
      <c r="BT51" s="19"/>
      <c r="BU51" s="19"/>
      <c r="BV51" s="19"/>
      <c r="BW51" s="19"/>
      <c r="BX51" s="6"/>
      <c r="BY51" s="19"/>
      <c r="BZ51" s="19"/>
      <c r="CA51" s="19"/>
      <c r="CB51" s="19"/>
      <c r="CC51" s="19"/>
      <c r="CD51" s="19"/>
      <c r="CE51" s="6"/>
      <c r="CF51" s="19"/>
      <c r="CG51" s="19"/>
      <c r="CH51" s="19"/>
      <c r="CI51" s="19"/>
      <c r="CJ51" s="19"/>
      <c r="CK51" s="19"/>
      <c r="CL51" s="6"/>
      <c r="CM51" s="19"/>
      <c r="CN51" s="19"/>
      <c r="CO51" s="19"/>
      <c r="CP51" s="19"/>
      <c r="CQ51" s="19"/>
      <c r="CR51" s="19"/>
      <c r="CS51" s="6"/>
      <c r="CT51" s="19"/>
      <c r="CU51" s="19"/>
      <c r="CV51" s="19"/>
      <c r="CW51" s="19"/>
      <c r="CX51" s="19"/>
      <c r="CY51" s="19"/>
      <c r="CZ51" s="6"/>
      <c r="DA51" s="42"/>
      <c r="DC51" s="8"/>
      <c r="DD51" s="8"/>
    </row>
    <row r="52" spans="1:108" s="37" customFormat="1" ht="29.25" customHeight="1" x14ac:dyDescent="0.2">
      <c r="A52" s="8"/>
      <c r="B52" s="8"/>
      <c r="C52" s="8"/>
      <c r="D52" s="8"/>
      <c r="E52" s="8"/>
      <c r="F52" s="8"/>
      <c r="G52" s="8"/>
      <c r="H52" s="8"/>
      <c r="I52" s="9"/>
      <c r="J52" s="10"/>
      <c r="K52" s="19"/>
      <c r="L52" s="43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7"/>
      <c r="AB52" s="19"/>
      <c r="AC52" s="19"/>
      <c r="AD52" s="19"/>
      <c r="AE52" s="19"/>
      <c r="AF52" s="43"/>
      <c r="AG52" s="19"/>
      <c r="AH52" s="7"/>
      <c r="AI52" s="19"/>
      <c r="AJ52" s="19"/>
      <c r="AK52" s="19"/>
      <c r="AL52" s="19"/>
      <c r="AM52" s="43"/>
      <c r="AN52" s="19"/>
      <c r="AO52" s="7"/>
      <c r="AP52" s="19"/>
      <c r="AQ52" s="19"/>
      <c r="AR52" s="19"/>
      <c r="AS52" s="19"/>
      <c r="AT52" s="43"/>
      <c r="AU52" s="19"/>
      <c r="AV52" s="7"/>
      <c r="AW52" s="19"/>
      <c r="AX52" s="19"/>
      <c r="AY52" s="19"/>
      <c r="AZ52" s="19"/>
      <c r="BA52" s="43"/>
      <c r="BB52" s="19"/>
      <c r="BC52" s="7"/>
      <c r="BD52" s="19"/>
      <c r="BE52" s="19"/>
      <c r="BF52" s="19"/>
      <c r="BG52" s="19"/>
      <c r="BH52" s="43"/>
      <c r="BI52" s="19"/>
      <c r="BJ52" s="7"/>
      <c r="BK52" s="19"/>
      <c r="BL52" s="19"/>
      <c r="BM52" s="19"/>
      <c r="BN52" s="19"/>
      <c r="BO52" s="43"/>
      <c r="BP52" s="19"/>
      <c r="BQ52" s="7"/>
      <c r="BR52" s="19"/>
      <c r="BS52" s="19"/>
      <c r="BT52" s="19"/>
      <c r="BU52" s="19"/>
      <c r="BV52" s="43"/>
      <c r="BW52" s="19"/>
      <c r="BX52" s="7"/>
      <c r="BY52" s="19"/>
      <c r="BZ52" s="19"/>
      <c r="CA52" s="19"/>
      <c r="CB52" s="19"/>
      <c r="CC52" s="43"/>
      <c r="CD52" s="19"/>
      <c r="CE52" s="7"/>
      <c r="CF52" s="19"/>
      <c r="CG52" s="19"/>
      <c r="CH52" s="19"/>
      <c r="CI52" s="19"/>
      <c r="CJ52" s="43"/>
      <c r="CK52" s="19"/>
      <c r="CL52" s="7"/>
      <c r="CM52" s="19"/>
      <c r="CN52" s="19"/>
      <c r="CO52" s="19"/>
      <c r="CP52" s="19"/>
      <c r="CQ52" s="43"/>
      <c r="CR52" s="19"/>
      <c r="CS52" s="7"/>
      <c r="CT52" s="19"/>
      <c r="CU52" s="19"/>
      <c r="CV52" s="19"/>
      <c r="CW52" s="19"/>
      <c r="CX52" s="43"/>
      <c r="CY52" s="19"/>
      <c r="CZ52" s="7"/>
      <c r="DA52" s="39"/>
    </row>
    <row r="53" spans="1:108" s="37" customFormat="1" ht="29.25" customHeight="1" x14ac:dyDescent="0.2">
      <c r="A53" s="8"/>
      <c r="B53" s="8"/>
      <c r="C53" s="8"/>
      <c r="D53" s="8"/>
      <c r="E53" s="8"/>
      <c r="F53" s="8"/>
      <c r="G53" s="8"/>
      <c r="H53" s="8"/>
      <c r="I53" s="9"/>
      <c r="J53" s="10"/>
      <c r="K53" s="19"/>
      <c r="L53" s="43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7"/>
      <c r="AB53" s="19"/>
      <c r="AC53" s="19"/>
      <c r="AD53" s="19"/>
      <c r="AE53" s="19"/>
      <c r="AF53" s="43"/>
      <c r="AG53" s="19"/>
      <c r="AH53" s="7"/>
      <c r="AI53" s="19"/>
      <c r="AJ53" s="19"/>
      <c r="AK53" s="19"/>
      <c r="AL53" s="19"/>
      <c r="AM53" s="43"/>
      <c r="AN53" s="19"/>
      <c r="AO53" s="7"/>
      <c r="AP53" s="19"/>
      <c r="AQ53" s="19"/>
      <c r="AR53" s="19"/>
      <c r="AS53" s="19"/>
      <c r="AT53" s="43"/>
      <c r="AU53" s="19"/>
      <c r="AV53" s="7"/>
      <c r="AW53" s="19"/>
      <c r="AX53" s="19"/>
      <c r="AY53" s="19"/>
      <c r="AZ53" s="19"/>
      <c r="BA53" s="43"/>
      <c r="BB53" s="19"/>
      <c r="BC53" s="7"/>
      <c r="BD53" s="19"/>
      <c r="BE53" s="19"/>
      <c r="BF53" s="19"/>
      <c r="BG53" s="19"/>
      <c r="BH53" s="43"/>
      <c r="BI53" s="19"/>
      <c r="BJ53" s="7"/>
      <c r="BK53" s="19"/>
      <c r="BL53" s="19"/>
      <c r="BM53" s="19"/>
      <c r="BN53" s="19"/>
      <c r="BO53" s="43"/>
      <c r="BP53" s="19"/>
      <c r="BQ53" s="7"/>
      <c r="BR53" s="19"/>
      <c r="BS53" s="19"/>
      <c r="BT53" s="19"/>
      <c r="BU53" s="19"/>
      <c r="BV53" s="43"/>
      <c r="BW53" s="19"/>
      <c r="BX53" s="7"/>
      <c r="BY53" s="19"/>
      <c r="BZ53" s="19"/>
      <c r="CA53" s="19"/>
      <c r="CB53" s="19"/>
      <c r="CC53" s="43"/>
      <c r="CD53" s="19"/>
      <c r="CE53" s="7"/>
      <c r="CF53" s="19"/>
      <c r="CG53" s="19"/>
      <c r="CH53" s="19"/>
      <c r="CI53" s="19"/>
      <c r="CJ53" s="43"/>
      <c r="CK53" s="19"/>
      <c r="CL53" s="7"/>
      <c r="CM53" s="19"/>
      <c r="CN53" s="19"/>
      <c r="CO53" s="19"/>
      <c r="CP53" s="19"/>
      <c r="CQ53" s="43"/>
      <c r="CR53" s="19"/>
      <c r="CS53" s="7"/>
      <c r="CT53" s="19"/>
      <c r="CU53" s="19"/>
      <c r="CV53" s="19"/>
      <c r="CW53" s="19"/>
      <c r="CX53" s="43"/>
      <c r="CY53" s="19"/>
      <c r="CZ53" s="7"/>
      <c r="DA53" s="39"/>
    </row>
    <row r="54" spans="1:108" s="40" customFormat="1" ht="29.25" customHeight="1" x14ac:dyDescent="0.2">
      <c r="A54" s="8"/>
      <c r="B54" s="8"/>
      <c r="C54" s="8"/>
      <c r="D54" s="8"/>
      <c r="E54" s="8"/>
      <c r="F54" s="8"/>
      <c r="G54" s="8"/>
      <c r="H54" s="8"/>
      <c r="I54" s="9"/>
      <c r="J54" s="10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7"/>
      <c r="AB54" s="21"/>
      <c r="AC54" s="21"/>
      <c r="AD54" s="21"/>
      <c r="AE54" s="21"/>
      <c r="AF54" s="21"/>
      <c r="AG54" s="21"/>
      <c r="AH54" s="7"/>
      <c r="AI54" s="21"/>
      <c r="AJ54" s="21"/>
      <c r="AK54" s="21"/>
      <c r="AL54" s="21"/>
      <c r="AM54" s="21"/>
      <c r="AN54" s="21"/>
      <c r="AO54" s="7"/>
      <c r="AP54" s="38"/>
      <c r="AQ54" s="38"/>
      <c r="AR54" s="38"/>
      <c r="AS54" s="38"/>
      <c r="AT54" s="38"/>
      <c r="AU54" s="38"/>
      <c r="AV54" s="7"/>
      <c r="AW54" s="21"/>
      <c r="AX54" s="21"/>
      <c r="AY54" s="21"/>
      <c r="AZ54" s="21"/>
      <c r="BA54" s="21"/>
      <c r="BB54" s="21"/>
      <c r="BC54" s="7"/>
      <c r="BD54" s="21"/>
      <c r="BE54" s="21"/>
      <c r="BF54" s="21"/>
      <c r="BG54" s="21"/>
      <c r="BH54" s="21"/>
      <c r="BI54" s="21"/>
      <c r="BJ54" s="7"/>
      <c r="BK54" s="21"/>
      <c r="BL54" s="21"/>
      <c r="BM54" s="21"/>
      <c r="BN54" s="21"/>
      <c r="BO54" s="21"/>
      <c r="BP54" s="21"/>
      <c r="BQ54" s="7"/>
      <c r="BR54" s="21"/>
      <c r="BS54" s="21"/>
      <c r="BT54" s="21"/>
      <c r="BU54" s="21"/>
      <c r="BV54" s="21"/>
      <c r="BW54" s="21"/>
      <c r="BX54" s="7"/>
      <c r="BY54" s="21"/>
      <c r="BZ54" s="21"/>
      <c r="CA54" s="21"/>
      <c r="CB54" s="21"/>
      <c r="CC54" s="21"/>
      <c r="CD54" s="21"/>
      <c r="CE54" s="7"/>
      <c r="CF54" s="21"/>
      <c r="CG54" s="21"/>
      <c r="CH54" s="21"/>
      <c r="CI54" s="21"/>
      <c r="CJ54" s="21"/>
      <c r="CK54" s="21"/>
      <c r="CL54" s="7"/>
      <c r="CM54" s="21"/>
      <c r="CN54" s="21"/>
      <c r="CO54" s="21"/>
      <c r="CP54" s="21"/>
      <c r="CQ54" s="21"/>
      <c r="CR54" s="21"/>
      <c r="CS54" s="7"/>
      <c r="CT54" s="21"/>
      <c r="CU54" s="21"/>
      <c r="CV54" s="21"/>
      <c r="CW54" s="21"/>
      <c r="CX54" s="21"/>
      <c r="CY54" s="21"/>
      <c r="CZ54" s="7"/>
      <c r="DA54" s="39"/>
    </row>
    <row r="55" spans="1:108" s="37" customFormat="1" ht="29.25" customHeight="1" x14ac:dyDescent="0.2">
      <c r="A55" s="8"/>
      <c r="B55" s="8"/>
      <c r="C55" s="8"/>
      <c r="D55" s="8"/>
      <c r="E55" s="8"/>
      <c r="F55" s="8"/>
      <c r="G55" s="8"/>
      <c r="H55" s="8"/>
      <c r="I55" s="9"/>
      <c r="J55" s="10"/>
      <c r="K55" s="19"/>
      <c r="L55" s="43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7"/>
      <c r="AB55" s="19"/>
      <c r="AC55" s="19"/>
      <c r="AD55" s="19"/>
      <c r="AE55" s="19"/>
      <c r="AF55" s="43"/>
      <c r="AG55" s="19"/>
      <c r="AH55" s="7"/>
      <c r="AI55" s="19"/>
      <c r="AJ55" s="19"/>
      <c r="AK55" s="19"/>
      <c r="AL55" s="19"/>
      <c r="AM55" s="43"/>
      <c r="AN55" s="19"/>
      <c r="AO55" s="7"/>
      <c r="AP55" s="19"/>
      <c r="AQ55" s="19"/>
      <c r="AR55" s="19"/>
      <c r="AS55" s="19"/>
      <c r="AT55" s="43"/>
      <c r="AU55" s="19"/>
      <c r="AV55" s="7"/>
      <c r="AW55" s="19"/>
      <c r="AX55" s="19"/>
      <c r="AY55" s="19"/>
      <c r="AZ55" s="19"/>
      <c r="BA55" s="43"/>
      <c r="BB55" s="19"/>
      <c r="BC55" s="7"/>
      <c r="BD55" s="19"/>
      <c r="BE55" s="19"/>
      <c r="BF55" s="19"/>
      <c r="BG55" s="19"/>
      <c r="BH55" s="43"/>
      <c r="BI55" s="19"/>
      <c r="BJ55" s="7"/>
      <c r="BK55" s="19"/>
      <c r="BL55" s="19"/>
      <c r="BM55" s="19"/>
      <c r="BN55" s="19"/>
      <c r="BO55" s="43"/>
      <c r="BP55" s="19"/>
      <c r="BQ55" s="7"/>
      <c r="BR55" s="19"/>
      <c r="BS55" s="19"/>
      <c r="BT55" s="19"/>
      <c r="BU55" s="19"/>
      <c r="BV55" s="43"/>
      <c r="BW55" s="19"/>
      <c r="BX55" s="7"/>
      <c r="BY55" s="19"/>
      <c r="BZ55" s="19"/>
      <c r="CA55" s="19"/>
      <c r="CB55" s="19"/>
      <c r="CC55" s="43"/>
      <c r="CD55" s="19"/>
      <c r="CE55" s="7"/>
      <c r="CF55" s="19"/>
      <c r="CG55" s="19"/>
      <c r="CH55" s="19"/>
      <c r="CI55" s="19"/>
      <c r="CJ55" s="43"/>
      <c r="CK55" s="19"/>
      <c r="CL55" s="7"/>
      <c r="CM55" s="19"/>
      <c r="CN55" s="19"/>
      <c r="CO55" s="19"/>
      <c r="CP55" s="19"/>
      <c r="CQ55" s="43"/>
      <c r="CR55" s="19"/>
      <c r="CS55" s="7"/>
      <c r="CT55" s="19"/>
      <c r="CU55" s="19"/>
      <c r="CV55" s="19"/>
      <c r="CW55" s="19"/>
      <c r="CX55" s="43"/>
      <c r="CY55" s="19"/>
      <c r="CZ55" s="7"/>
      <c r="DA55" s="39"/>
    </row>
    <row r="56" spans="1:108" s="37" customFormat="1" ht="29.25" customHeight="1" x14ac:dyDescent="0.2">
      <c r="A56" s="8"/>
      <c r="B56" s="8"/>
      <c r="C56" s="8"/>
      <c r="D56" s="8"/>
      <c r="E56" s="8"/>
      <c r="F56" s="8"/>
      <c r="G56" s="8"/>
      <c r="H56" s="8"/>
      <c r="I56" s="9"/>
      <c r="J56" s="10"/>
      <c r="K56" s="19"/>
      <c r="L56" s="43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7"/>
      <c r="AB56" s="19"/>
      <c r="AC56" s="19"/>
      <c r="AD56" s="19"/>
      <c r="AE56" s="19"/>
      <c r="AF56" s="43"/>
      <c r="AG56" s="19"/>
      <c r="AH56" s="7"/>
      <c r="AI56" s="19"/>
      <c r="AJ56" s="19"/>
      <c r="AK56" s="19"/>
      <c r="AL56" s="19"/>
      <c r="AM56" s="43"/>
      <c r="AN56" s="19"/>
      <c r="AO56" s="7"/>
      <c r="AP56" s="19"/>
      <c r="AQ56" s="19"/>
      <c r="AR56" s="19"/>
      <c r="AS56" s="19"/>
      <c r="AT56" s="43"/>
      <c r="AU56" s="19"/>
      <c r="AV56" s="7"/>
      <c r="AW56" s="19"/>
      <c r="AX56" s="19"/>
      <c r="AY56" s="19"/>
      <c r="AZ56" s="19"/>
      <c r="BA56" s="43"/>
      <c r="BB56" s="19"/>
      <c r="BC56" s="7"/>
      <c r="BD56" s="19"/>
      <c r="BE56" s="19"/>
      <c r="BF56" s="19"/>
      <c r="BG56" s="19"/>
      <c r="BH56" s="43"/>
      <c r="BI56" s="19"/>
      <c r="BJ56" s="7"/>
      <c r="BK56" s="19"/>
      <c r="BL56" s="19"/>
      <c r="BM56" s="19"/>
      <c r="BN56" s="19"/>
      <c r="BO56" s="43"/>
      <c r="BP56" s="19"/>
      <c r="BQ56" s="7"/>
      <c r="BR56" s="19"/>
      <c r="BS56" s="19"/>
      <c r="BT56" s="19"/>
      <c r="BU56" s="19"/>
      <c r="BV56" s="43"/>
      <c r="BW56" s="19"/>
      <c r="BX56" s="7"/>
      <c r="BY56" s="19"/>
      <c r="BZ56" s="19"/>
      <c r="CA56" s="19"/>
      <c r="CB56" s="19"/>
      <c r="CC56" s="43"/>
      <c r="CD56" s="19"/>
      <c r="CE56" s="7"/>
      <c r="CF56" s="19"/>
      <c r="CG56" s="19"/>
      <c r="CH56" s="19"/>
      <c r="CI56" s="19"/>
      <c r="CJ56" s="43"/>
      <c r="CK56" s="19"/>
      <c r="CL56" s="7"/>
      <c r="CM56" s="19"/>
      <c r="CN56" s="19"/>
      <c r="CO56" s="19"/>
      <c r="CP56" s="19"/>
      <c r="CQ56" s="43"/>
      <c r="CR56" s="19"/>
      <c r="CS56" s="7"/>
      <c r="CT56" s="19"/>
      <c r="CU56" s="19"/>
      <c r="CV56" s="19"/>
      <c r="CW56" s="19"/>
      <c r="CX56" s="43"/>
      <c r="CY56" s="19"/>
      <c r="CZ56" s="7"/>
      <c r="DA56" s="39"/>
    </row>
    <row r="57" spans="1:108" s="37" customFormat="1" ht="29.25" customHeight="1" x14ac:dyDescent="0.2">
      <c r="A57" s="8"/>
      <c r="B57" s="8"/>
      <c r="C57" s="8"/>
      <c r="D57" s="8"/>
      <c r="E57" s="8"/>
      <c r="F57" s="8"/>
      <c r="G57" s="8"/>
      <c r="H57" s="8"/>
      <c r="I57" s="9"/>
      <c r="J57" s="10"/>
      <c r="K57" s="19"/>
      <c r="L57" s="43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7"/>
      <c r="AB57" s="19"/>
      <c r="AC57" s="19"/>
      <c r="AD57" s="19"/>
      <c r="AE57" s="19"/>
      <c r="AF57" s="43"/>
      <c r="AG57" s="19"/>
      <c r="AH57" s="7"/>
      <c r="AI57" s="19"/>
      <c r="AJ57" s="19"/>
      <c r="AK57" s="19"/>
      <c r="AL57" s="19"/>
      <c r="AM57" s="43"/>
      <c r="AN57" s="19"/>
      <c r="AO57" s="7"/>
      <c r="AP57" s="19"/>
      <c r="AQ57" s="19"/>
      <c r="AR57" s="19"/>
      <c r="AS57" s="19"/>
      <c r="AT57" s="43"/>
      <c r="AU57" s="19"/>
      <c r="AV57" s="7"/>
      <c r="AW57" s="19"/>
      <c r="AX57" s="19"/>
      <c r="AY57" s="19"/>
      <c r="AZ57" s="19"/>
      <c r="BA57" s="43"/>
      <c r="BB57" s="19"/>
      <c r="BC57" s="7"/>
      <c r="BD57" s="19"/>
      <c r="BE57" s="19"/>
      <c r="BF57" s="19"/>
      <c r="BG57" s="19"/>
      <c r="BH57" s="43"/>
      <c r="BI57" s="19"/>
      <c r="BJ57" s="7"/>
      <c r="BK57" s="19"/>
      <c r="BL57" s="19"/>
      <c r="BM57" s="19"/>
      <c r="BN57" s="19"/>
      <c r="BO57" s="43"/>
      <c r="BP57" s="19"/>
      <c r="BQ57" s="7"/>
      <c r="BR57" s="19"/>
      <c r="BS57" s="19"/>
      <c r="BT57" s="19"/>
      <c r="BU57" s="19"/>
      <c r="BV57" s="43"/>
      <c r="BW57" s="19"/>
      <c r="BX57" s="7"/>
      <c r="BY57" s="19"/>
      <c r="BZ57" s="19"/>
      <c r="CA57" s="19"/>
      <c r="CB57" s="19"/>
      <c r="CC57" s="43"/>
      <c r="CD57" s="19"/>
      <c r="CE57" s="7"/>
      <c r="CF57" s="19"/>
      <c r="CG57" s="19"/>
      <c r="CH57" s="19"/>
      <c r="CI57" s="19"/>
      <c r="CJ57" s="43"/>
      <c r="CK57" s="19"/>
      <c r="CL57" s="7"/>
      <c r="CM57" s="19"/>
      <c r="CN57" s="19"/>
      <c r="CO57" s="19"/>
      <c r="CP57" s="19"/>
      <c r="CQ57" s="43"/>
      <c r="CR57" s="19"/>
      <c r="CS57" s="7"/>
      <c r="CT57" s="19"/>
      <c r="CU57" s="19"/>
      <c r="CV57" s="19"/>
      <c r="CW57" s="19"/>
      <c r="CX57" s="43"/>
      <c r="CY57" s="19"/>
      <c r="CZ57" s="7"/>
      <c r="DA57" s="39"/>
    </row>
    <row r="58" spans="1:108" s="37" customFormat="1" ht="29.25" customHeight="1" x14ac:dyDescent="0.2">
      <c r="A58" s="8"/>
      <c r="B58" s="8"/>
      <c r="C58" s="8"/>
      <c r="D58" s="8"/>
      <c r="E58" s="8"/>
      <c r="F58" s="8"/>
      <c r="G58" s="8"/>
      <c r="H58" s="8"/>
      <c r="I58" s="9"/>
      <c r="J58" s="10"/>
      <c r="K58" s="19"/>
      <c r="L58" s="43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7"/>
      <c r="AB58" s="19"/>
      <c r="AC58" s="19"/>
      <c r="AD58" s="19"/>
      <c r="AE58" s="19"/>
      <c r="AF58" s="43"/>
      <c r="AG58" s="19"/>
      <c r="AH58" s="7"/>
      <c r="AI58" s="19"/>
      <c r="AJ58" s="19"/>
      <c r="AK58" s="19"/>
      <c r="AL58" s="19"/>
      <c r="AM58" s="43"/>
      <c r="AN58" s="19"/>
      <c r="AO58" s="7"/>
      <c r="AP58" s="19"/>
      <c r="AQ58" s="19"/>
      <c r="AR58" s="19"/>
      <c r="AS58" s="19"/>
      <c r="AT58" s="43"/>
      <c r="AU58" s="19"/>
      <c r="AV58" s="7"/>
      <c r="AW58" s="19"/>
      <c r="AX58" s="19"/>
      <c r="AY58" s="19"/>
      <c r="AZ58" s="19"/>
      <c r="BA58" s="43"/>
      <c r="BB58" s="19"/>
      <c r="BC58" s="7"/>
      <c r="BD58" s="19"/>
      <c r="BE58" s="19"/>
      <c r="BF58" s="19"/>
      <c r="BG58" s="19"/>
      <c r="BH58" s="43"/>
      <c r="BI58" s="19"/>
      <c r="BJ58" s="7"/>
      <c r="BK58" s="19"/>
      <c r="BL58" s="19"/>
      <c r="BM58" s="19"/>
      <c r="BN58" s="19"/>
      <c r="BO58" s="43"/>
      <c r="BP58" s="19"/>
      <c r="BQ58" s="7"/>
      <c r="BR58" s="19"/>
      <c r="BS58" s="19"/>
      <c r="BT58" s="19"/>
      <c r="BU58" s="19"/>
      <c r="BV58" s="43"/>
      <c r="BW58" s="19"/>
      <c r="BX58" s="7"/>
      <c r="BY58" s="19"/>
      <c r="BZ58" s="19"/>
      <c r="CA58" s="19"/>
      <c r="CB58" s="19"/>
      <c r="CC58" s="43"/>
      <c r="CD58" s="19"/>
      <c r="CE58" s="7"/>
      <c r="CF58" s="19"/>
      <c r="CG58" s="19"/>
      <c r="CH58" s="19"/>
      <c r="CI58" s="19"/>
      <c r="CJ58" s="43"/>
      <c r="CK58" s="19"/>
      <c r="CL58" s="7"/>
      <c r="CM58" s="19"/>
      <c r="CN58" s="19"/>
      <c r="CO58" s="19"/>
      <c r="CP58" s="19"/>
      <c r="CQ58" s="43"/>
      <c r="CR58" s="19"/>
      <c r="CS58" s="7"/>
      <c r="CT58" s="19"/>
      <c r="CU58" s="19"/>
      <c r="CV58" s="19"/>
      <c r="CW58" s="19"/>
      <c r="CX58" s="43"/>
      <c r="CY58" s="19"/>
      <c r="CZ58" s="7"/>
      <c r="DA58" s="39"/>
    </row>
    <row r="59" spans="1:108" s="37" customFormat="1" ht="29.25" customHeight="1" x14ac:dyDescent="0.2">
      <c r="A59" s="8"/>
      <c r="B59" s="8"/>
      <c r="C59" s="8"/>
      <c r="D59" s="8"/>
      <c r="E59" s="8"/>
      <c r="F59" s="8"/>
      <c r="G59" s="8"/>
      <c r="H59" s="8"/>
      <c r="I59" s="9"/>
      <c r="J59" s="10"/>
      <c r="K59" s="19"/>
      <c r="L59" s="43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7"/>
      <c r="AB59" s="19"/>
      <c r="AC59" s="19"/>
      <c r="AD59" s="19"/>
      <c r="AE59" s="19"/>
      <c r="AF59" s="43"/>
      <c r="AG59" s="19"/>
      <c r="AH59" s="7"/>
      <c r="AI59" s="19"/>
      <c r="AJ59" s="19"/>
      <c r="AK59" s="19"/>
      <c r="AL59" s="19"/>
      <c r="AM59" s="43"/>
      <c r="AN59" s="19"/>
      <c r="AO59" s="7"/>
      <c r="AP59" s="19"/>
      <c r="AQ59" s="19"/>
      <c r="AR59" s="19"/>
      <c r="AS59" s="19"/>
      <c r="AT59" s="43"/>
      <c r="AU59" s="19"/>
      <c r="AV59" s="7"/>
      <c r="AW59" s="19"/>
      <c r="AX59" s="19"/>
      <c r="AY59" s="19"/>
      <c r="AZ59" s="19"/>
      <c r="BA59" s="43"/>
      <c r="BB59" s="19"/>
      <c r="BC59" s="7"/>
      <c r="BD59" s="19"/>
      <c r="BE59" s="19"/>
      <c r="BF59" s="19"/>
      <c r="BG59" s="19"/>
      <c r="BH59" s="43"/>
      <c r="BI59" s="19"/>
      <c r="BJ59" s="7"/>
      <c r="BK59" s="19"/>
      <c r="BL59" s="19"/>
      <c r="BM59" s="19"/>
      <c r="BN59" s="19"/>
      <c r="BO59" s="43"/>
      <c r="BP59" s="19"/>
      <c r="BQ59" s="7"/>
      <c r="BR59" s="19"/>
      <c r="BS59" s="19"/>
      <c r="BT59" s="19"/>
      <c r="BU59" s="19"/>
      <c r="BV59" s="43"/>
      <c r="BW59" s="19"/>
      <c r="BX59" s="7"/>
      <c r="BY59" s="19"/>
      <c r="BZ59" s="19"/>
      <c r="CA59" s="19"/>
      <c r="CB59" s="19"/>
      <c r="CC59" s="43"/>
      <c r="CD59" s="19"/>
      <c r="CE59" s="7"/>
      <c r="CF59" s="19"/>
      <c r="CG59" s="19"/>
      <c r="CH59" s="19"/>
      <c r="CI59" s="19"/>
      <c r="CJ59" s="43"/>
      <c r="CK59" s="19"/>
      <c r="CL59" s="7"/>
      <c r="CM59" s="19"/>
      <c r="CN59" s="19"/>
      <c r="CO59" s="19"/>
      <c r="CP59" s="19"/>
      <c r="CQ59" s="43"/>
      <c r="CR59" s="19"/>
      <c r="CS59" s="7"/>
      <c r="CT59" s="19"/>
      <c r="CU59" s="19"/>
      <c r="CV59" s="19"/>
      <c r="CW59" s="19"/>
      <c r="CX59" s="43"/>
      <c r="CY59" s="19"/>
      <c r="CZ59" s="7"/>
      <c r="DA59" s="39"/>
    </row>
    <row r="60" spans="1:108" s="37" customFormat="1" ht="29.25" customHeight="1" x14ac:dyDescent="0.2">
      <c r="A60" s="8"/>
      <c r="B60" s="8"/>
      <c r="C60" s="8"/>
      <c r="D60" s="8"/>
      <c r="E60" s="8"/>
      <c r="F60" s="8"/>
      <c r="G60" s="8"/>
      <c r="H60" s="8"/>
      <c r="I60" s="9"/>
      <c r="J60" s="10"/>
      <c r="K60" s="19"/>
      <c r="L60" s="43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7"/>
      <c r="AB60" s="19"/>
      <c r="AC60" s="19"/>
      <c r="AD60" s="19"/>
      <c r="AE60" s="19"/>
      <c r="AF60" s="43"/>
      <c r="AG60" s="19"/>
      <c r="AH60" s="7"/>
      <c r="AI60" s="19"/>
      <c r="AJ60" s="19"/>
      <c r="AK60" s="19"/>
      <c r="AL60" s="19"/>
      <c r="AM60" s="43"/>
      <c r="AN60" s="19"/>
      <c r="AO60" s="7"/>
      <c r="AP60" s="19"/>
      <c r="AQ60" s="19"/>
      <c r="AR60" s="19"/>
      <c r="AS60" s="19"/>
      <c r="AT60" s="43"/>
      <c r="AU60" s="19"/>
      <c r="AV60" s="7"/>
      <c r="AW60" s="19"/>
      <c r="AX60" s="19"/>
      <c r="AY60" s="19"/>
      <c r="AZ60" s="19"/>
      <c r="BA60" s="43"/>
      <c r="BB60" s="19"/>
      <c r="BC60" s="7"/>
      <c r="BD60" s="19"/>
      <c r="BE60" s="19"/>
      <c r="BF60" s="19"/>
      <c r="BG60" s="19"/>
      <c r="BH60" s="43"/>
      <c r="BI60" s="19"/>
      <c r="BJ60" s="7"/>
      <c r="BK60" s="19"/>
      <c r="BL60" s="19"/>
      <c r="BM60" s="19"/>
      <c r="BN60" s="19"/>
      <c r="BO60" s="43"/>
      <c r="BP60" s="19"/>
      <c r="BQ60" s="7"/>
      <c r="BR60" s="19"/>
      <c r="BS60" s="19"/>
      <c r="BT60" s="19"/>
      <c r="BU60" s="19"/>
      <c r="BV60" s="43"/>
      <c r="BW60" s="19"/>
      <c r="BX60" s="7"/>
      <c r="BY60" s="19"/>
      <c r="BZ60" s="19"/>
      <c r="CA60" s="19"/>
      <c r="CB60" s="19"/>
      <c r="CC60" s="43"/>
      <c r="CD60" s="19"/>
      <c r="CE60" s="7"/>
      <c r="CF60" s="19"/>
      <c r="CG60" s="19"/>
      <c r="CH60" s="19"/>
      <c r="CI60" s="19"/>
      <c r="CJ60" s="43"/>
      <c r="CK60" s="19"/>
      <c r="CL60" s="7"/>
      <c r="CM60" s="19"/>
      <c r="CN60" s="19"/>
      <c r="CO60" s="19"/>
      <c r="CP60" s="19"/>
      <c r="CQ60" s="43"/>
      <c r="CR60" s="19"/>
      <c r="CS60" s="7"/>
      <c r="CT60" s="19"/>
      <c r="CU60" s="19"/>
      <c r="CV60" s="19"/>
      <c r="CW60" s="19"/>
      <c r="CX60" s="43"/>
      <c r="CY60" s="19"/>
      <c r="CZ60" s="7"/>
      <c r="DA60" s="39"/>
    </row>
    <row r="61" spans="1:108" s="37" customFormat="1" ht="29.25" customHeight="1" x14ac:dyDescent="0.2">
      <c r="A61" s="8"/>
      <c r="B61" s="8"/>
      <c r="C61" s="8"/>
      <c r="D61" s="8"/>
      <c r="E61" s="8"/>
      <c r="F61" s="8"/>
      <c r="G61" s="8"/>
      <c r="H61" s="8"/>
      <c r="I61" s="9"/>
      <c r="J61" s="10"/>
      <c r="K61" s="19"/>
      <c r="L61" s="43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7"/>
      <c r="AB61" s="19"/>
      <c r="AC61" s="19"/>
      <c r="AD61" s="19"/>
      <c r="AE61" s="19"/>
      <c r="AF61" s="43"/>
      <c r="AG61" s="19"/>
      <c r="AH61" s="7"/>
      <c r="AI61" s="19"/>
      <c r="AJ61" s="19"/>
      <c r="AK61" s="19"/>
      <c r="AL61" s="19"/>
      <c r="AM61" s="43"/>
      <c r="AN61" s="19"/>
      <c r="AO61" s="7"/>
      <c r="AP61" s="19"/>
      <c r="AQ61" s="19"/>
      <c r="AR61" s="19"/>
      <c r="AS61" s="19"/>
      <c r="AT61" s="43"/>
      <c r="AU61" s="19"/>
      <c r="AV61" s="7"/>
      <c r="AW61" s="19"/>
      <c r="AX61" s="19"/>
      <c r="AY61" s="19"/>
      <c r="AZ61" s="19"/>
      <c r="BA61" s="43"/>
      <c r="BB61" s="19"/>
      <c r="BC61" s="7"/>
      <c r="BD61" s="19"/>
      <c r="BE61" s="19"/>
      <c r="BF61" s="19"/>
      <c r="BG61" s="19"/>
      <c r="BH61" s="43"/>
      <c r="BI61" s="19"/>
      <c r="BJ61" s="7"/>
      <c r="BK61" s="19"/>
      <c r="BL61" s="19"/>
      <c r="BM61" s="19"/>
      <c r="BN61" s="19"/>
      <c r="BO61" s="43"/>
      <c r="BP61" s="19"/>
      <c r="BQ61" s="7"/>
      <c r="BR61" s="19"/>
      <c r="BS61" s="19"/>
      <c r="BT61" s="19"/>
      <c r="BU61" s="19"/>
      <c r="BV61" s="43"/>
      <c r="BW61" s="19"/>
      <c r="BX61" s="7"/>
      <c r="BY61" s="19"/>
      <c r="BZ61" s="19"/>
      <c r="CA61" s="19"/>
      <c r="CB61" s="19"/>
      <c r="CC61" s="43"/>
      <c r="CD61" s="19"/>
      <c r="CE61" s="7"/>
      <c r="CF61" s="19"/>
      <c r="CG61" s="19"/>
      <c r="CH61" s="19"/>
      <c r="CI61" s="19"/>
      <c r="CJ61" s="43"/>
      <c r="CK61" s="19"/>
      <c r="CL61" s="7"/>
      <c r="CM61" s="19"/>
      <c r="CN61" s="19"/>
      <c r="CO61" s="19"/>
      <c r="CP61" s="19"/>
      <c r="CQ61" s="43"/>
      <c r="CR61" s="19"/>
      <c r="CS61" s="7"/>
      <c r="CT61" s="19"/>
      <c r="CU61" s="19"/>
      <c r="CV61" s="19"/>
      <c r="CW61" s="19"/>
      <c r="CX61" s="43"/>
      <c r="CY61" s="19"/>
      <c r="CZ61" s="7"/>
      <c r="DA61" s="39"/>
    </row>
    <row r="62" spans="1:108" s="37" customFormat="1" ht="29.25" customHeight="1" x14ac:dyDescent="0.2">
      <c r="A62" s="8"/>
      <c r="B62" s="8"/>
      <c r="C62" s="8"/>
      <c r="D62" s="8"/>
      <c r="E62" s="8"/>
      <c r="F62" s="8"/>
      <c r="G62" s="8"/>
      <c r="H62" s="8"/>
      <c r="I62" s="9"/>
      <c r="J62" s="10"/>
      <c r="K62" s="19"/>
      <c r="L62" s="43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7"/>
      <c r="AB62" s="19"/>
      <c r="AC62" s="19"/>
      <c r="AD62" s="19"/>
      <c r="AE62" s="19"/>
      <c r="AF62" s="43"/>
      <c r="AG62" s="19"/>
      <c r="AH62" s="7"/>
      <c r="AI62" s="19"/>
      <c r="AJ62" s="19"/>
      <c r="AK62" s="19"/>
      <c r="AL62" s="19"/>
      <c r="AM62" s="43"/>
      <c r="AN62" s="19"/>
      <c r="AO62" s="7"/>
      <c r="AP62" s="19"/>
      <c r="AQ62" s="19"/>
      <c r="AR62" s="19"/>
      <c r="AS62" s="19"/>
      <c r="AT62" s="43"/>
      <c r="AU62" s="19"/>
      <c r="AV62" s="7"/>
      <c r="AW62" s="19"/>
      <c r="AX62" s="19"/>
      <c r="AY62" s="19"/>
      <c r="AZ62" s="19"/>
      <c r="BA62" s="43"/>
      <c r="BB62" s="19"/>
      <c r="BC62" s="7"/>
      <c r="BD62" s="19"/>
      <c r="BE62" s="19"/>
      <c r="BF62" s="19"/>
      <c r="BG62" s="19"/>
      <c r="BH62" s="43"/>
      <c r="BI62" s="19"/>
      <c r="BJ62" s="7"/>
      <c r="BK62" s="19"/>
      <c r="BL62" s="19"/>
      <c r="BM62" s="19"/>
      <c r="BN62" s="19"/>
      <c r="BO62" s="43"/>
      <c r="BP62" s="19"/>
      <c r="BQ62" s="7"/>
      <c r="BR62" s="19"/>
      <c r="BS62" s="19"/>
      <c r="BT62" s="19"/>
      <c r="BU62" s="19"/>
      <c r="BV62" s="43"/>
      <c r="BW62" s="19"/>
      <c r="BX62" s="7"/>
      <c r="BY62" s="19"/>
      <c r="BZ62" s="19"/>
      <c r="CA62" s="19"/>
      <c r="CB62" s="19"/>
      <c r="CC62" s="43"/>
      <c r="CD62" s="19"/>
      <c r="CE62" s="7"/>
      <c r="CF62" s="19"/>
      <c r="CG62" s="19"/>
      <c r="CH62" s="19"/>
      <c r="CI62" s="19"/>
      <c r="CJ62" s="43"/>
      <c r="CK62" s="19"/>
      <c r="CL62" s="7"/>
      <c r="CM62" s="19"/>
      <c r="CN62" s="19"/>
      <c r="CO62" s="19"/>
      <c r="CP62" s="19"/>
      <c r="CQ62" s="43"/>
      <c r="CR62" s="19"/>
      <c r="CS62" s="7"/>
      <c r="CT62" s="19"/>
      <c r="CU62" s="19"/>
      <c r="CV62" s="19"/>
      <c r="CW62" s="19"/>
      <c r="CX62" s="43"/>
      <c r="CY62" s="19"/>
      <c r="CZ62" s="7"/>
      <c r="DA62" s="39"/>
    </row>
    <row r="63" spans="1:108" s="37" customFormat="1" ht="29.25" customHeight="1" x14ac:dyDescent="0.2">
      <c r="A63" s="8"/>
      <c r="B63" s="8"/>
      <c r="C63" s="8"/>
      <c r="D63" s="8"/>
      <c r="E63" s="8"/>
      <c r="F63" s="8"/>
      <c r="G63" s="8"/>
      <c r="H63" s="8"/>
      <c r="I63" s="9"/>
      <c r="J63" s="10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6"/>
      <c r="AB63" s="19"/>
      <c r="AC63" s="19"/>
      <c r="AD63" s="19"/>
      <c r="AE63" s="19"/>
      <c r="AF63" s="19"/>
      <c r="AG63" s="19"/>
      <c r="AH63" s="6"/>
      <c r="AI63" s="19"/>
      <c r="AJ63" s="19"/>
      <c r="AK63" s="19"/>
      <c r="AL63" s="19"/>
      <c r="AM63" s="19"/>
      <c r="AN63" s="19"/>
      <c r="AO63" s="6"/>
      <c r="AP63" s="19"/>
      <c r="AQ63" s="19"/>
      <c r="AR63" s="19"/>
      <c r="AS63" s="19"/>
      <c r="AT63" s="19"/>
      <c r="AU63" s="19"/>
      <c r="AV63" s="6"/>
      <c r="AW63" s="19"/>
      <c r="AX63" s="19"/>
      <c r="AY63" s="19"/>
      <c r="AZ63" s="19"/>
      <c r="BA63" s="19"/>
      <c r="BB63" s="19"/>
      <c r="BC63" s="6"/>
      <c r="BD63" s="19"/>
      <c r="BE63" s="19"/>
      <c r="BF63" s="19"/>
      <c r="BG63" s="19"/>
      <c r="BH63" s="19"/>
      <c r="BI63" s="19"/>
      <c r="BJ63" s="6"/>
      <c r="BK63" s="19"/>
      <c r="BL63" s="19"/>
      <c r="BM63" s="19"/>
      <c r="BN63" s="19"/>
      <c r="BO63" s="19"/>
      <c r="BP63" s="19"/>
      <c r="BQ63" s="6"/>
      <c r="BR63" s="19"/>
      <c r="BS63" s="19"/>
      <c r="BT63" s="19"/>
      <c r="BU63" s="19"/>
      <c r="BV63" s="19"/>
      <c r="BW63" s="19"/>
      <c r="BX63" s="6"/>
      <c r="BY63" s="19"/>
      <c r="BZ63" s="19"/>
      <c r="CA63" s="19"/>
      <c r="CB63" s="19"/>
      <c r="CC63" s="19"/>
      <c r="CD63" s="19"/>
      <c r="CE63" s="6"/>
      <c r="CF63" s="19"/>
      <c r="CG63" s="19"/>
      <c r="CH63" s="19"/>
      <c r="CI63" s="19"/>
      <c r="CJ63" s="19"/>
      <c r="CK63" s="19"/>
      <c r="CL63" s="6"/>
      <c r="CM63" s="19"/>
      <c r="CN63" s="19"/>
      <c r="CO63" s="19"/>
      <c r="CP63" s="19"/>
      <c r="CQ63" s="19"/>
      <c r="CR63" s="19"/>
      <c r="CS63" s="6"/>
      <c r="CT63" s="19"/>
      <c r="CU63" s="19"/>
      <c r="CV63" s="19"/>
      <c r="CW63" s="19"/>
      <c r="CX63" s="19"/>
      <c r="CY63" s="19"/>
      <c r="CZ63" s="6"/>
      <c r="DA63" s="42"/>
      <c r="DC63" s="8"/>
      <c r="DD63" s="8"/>
    </row>
  </sheetData>
  <sortState ref="A4:CY12">
    <sortCondition ref="A3"/>
  </sortState>
  <mergeCells count="4">
    <mergeCell ref="A1:Z1"/>
    <mergeCell ref="B3:Z3"/>
    <mergeCell ref="B11:J11"/>
    <mergeCell ref="K11:Z11"/>
  </mergeCells>
  <conditionalFormatting sqref="CB38:CC1048576 BY38:BZ1048576 AL38:AM1048576 AI38:AJ1048576 AE38:AF1048576 AB38:AC1048576 BG38:BH1048576 BD38:BE1048576 AZ38:BA1048576 AW38:AX1048576 BU38:BV1048576 BR38:BS1048576 BK38:BL1048576 BN38:BO1048576 AP38:AQ1048576 AS38:AT1048576 CT38:CU1048576 CW38:CX1048576 CF38:CG1048576 CI38:CJ1048576 CM38:CN1048576 CP38:CQ1048576 F12:G15 A12:C15 K38:Z1048576">
    <cfRule type="cellIs" dxfId="1" priority="5" operator="greaterThan">
      <formula>15</formula>
    </cfRule>
  </conditionalFormatting>
  <conditionalFormatting sqref="CA38:CA1048576 AN38:AN1048576 AK38:AK1048576 AG38:AG1048576 AD38:AD1048576 BI38:BI1048576 BF38:BF1048576 BB38:BB1048576 AY38:AY1048576 BW38:BW1048576 BT38:BT1048576 BM38:BM1048576 BP38:BP1048576 AR38:AR1048576 AU38:AU1048576 CT38:CY1048576 CF38:CK1048576 CM38:CR1048576 CD38:CD1048576 D12:E15">
    <cfRule type="cellIs" dxfId="0" priority="4" operator="greaterThan">
      <formula>20</formula>
    </cfRule>
  </conditionalFormatting>
  <printOptions horizontalCentered="1" verticalCentered="1"/>
  <pageMargins left="0.23622047244094491" right="0.23622047244094491" top="0.27559055118110237" bottom="0.31496062992125984" header="0.19685039370078741" footer="0.23622047244094491"/>
  <pageSetup paperSize="8" scale="83" fitToHeight="0" orientation="landscape" horizontalDpi="300" verticalDpi="300" r:id="rId1"/>
  <headerFooter>
    <oddFooter>Stránka &amp;P z &amp;N</oddFooter>
  </headerFooter>
  <rowBreaks count="1" manualBreakCount="1">
    <brk id="11" max="12" man="1"/>
  </rowBreaks>
  <ignoredErrors>
    <ignoredError sqref="I9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projekty JRS</vt:lpstr>
      <vt:lpstr>'projekty JRS'!Názvy_tisku</vt:lpstr>
      <vt:lpstr>'projekty JRS'!Oblast_tisku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KRIŠKOVÁ Daniela</cp:lastModifiedBy>
  <cp:lastPrinted>2024-11-28T06:52:58Z</cp:lastPrinted>
  <dcterms:created xsi:type="dcterms:W3CDTF">2014-11-03T11:53:27Z</dcterms:created>
  <dcterms:modified xsi:type="dcterms:W3CDTF">2024-11-28T09:33:43Z</dcterms:modified>
</cp:coreProperties>
</file>